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externalReferences>
    <externalReference r:id="rId2"/>
    <externalReference r:id="rId3"/>
    <externalReference r:id="rId4"/>
  </externalReferences>
  <calcPr calcId="144525" concurrentCalc="0"/>
</workbook>
</file>

<file path=xl/sharedStrings.xml><?xml version="1.0" encoding="utf-8"?>
<sst xmlns="http://schemas.openxmlformats.org/spreadsheetml/2006/main" count="20" uniqueCount="16">
  <si>
    <t>2022年第二季度城市地价动态监测数据</t>
  </si>
  <si>
    <t>城市</t>
  </si>
  <si>
    <t>监测样点数量</t>
  </si>
  <si>
    <t>监测地价（元/平方米）</t>
  </si>
  <si>
    <t>监测地价指数</t>
  </si>
  <si>
    <t>商业用地</t>
  </si>
  <si>
    <t>居住用地</t>
  </si>
  <si>
    <t>工业用地</t>
  </si>
  <si>
    <t>综合地价</t>
  </si>
  <si>
    <t>商业地价</t>
  </si>
  <si>
    <t>居住地价</t>
  </si>
  <si>
    <t>工业地价</t>
  </si>
  <si>
    <t>成都</t>
  </si>
  <si>
    <t>宜宾</t>
  </si>
  <si>
    <t>南充</t>
  </si>
  <si>
    <t>泸州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</si>
</sst>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4037;&#20316;-&#20844;&#31034;&#22320;&#20215;&#65288;2021&#24180;&#36215;&#65289;\&#22320;&#20215;&#21160;&#24577;&#30417;&#27979;\&#22320;&#20215;&#21160;&#24577;&#30417;&#27979;&#25104;&#26524;\2022&#24180;\&#31532;&#19968;&#23395;&#24230;\&#22478;&#24066;&#22320;&#20215;&#21160;&#24577;&#30417;&#27979;&#22522;&#30784;&#25968;&#25454;7.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4037;&#20316;-&#20844;&#31034;&#22320;&#20215;&#65288;2021&#24180;&#36215;&#65289;\&#22320;&#20215;&#21160;&#24577;&#30417;&#27979;\&#22320;&#20215;&#21160;&#24577;&#30417;&#27979;&#25104;&#26524;\2021&#24180;\&#31532;&#19968;&#23395;&#24230;\&#22478;&#24066;&#22320;&#20215;&#21160;&#24577;&#30417;&#27979;&#22522;&#30784;&#25968;&#25454;7.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4037;&#20316;-&#20844;&#31034;&#22320;&#20215;&#65288;2021&#24180;&#36215;&#65289;\&#22320;&#20215;&#21160;&#24577;&#30417;&#27979;\&#22320;&#20215;&#21160;&#24577;&#30417;&#27979;&#25104;&#26524;\&#31532;&#19977;&#23395;&#24230;\&#22478;&#24066;&#22320;&#20215;&#21160;&#24577;&#30417;&#27979;&#22522;&#30784;&#25968;&#25454;7.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AX6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AX8">
            <v>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5">
          <cell r="AX5">
            <v>99</v>
          </cell>
        </row>
        <row r="7">
          <cell r="AX7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144" zoomScaleNormal="144" workbookViewId="0">
      <selection activeCell="G3" sqref="G3"/>
    </sheetView>
  </sheetViews>
  <sheetFormatPr defaultColWidth="9" defaultRowHeight="13.8" outlineLevelRow="6"/>
  <sheetData>
    <row r="1" spans="5:5">
      <c r="E1" t="s">
        <v>0</v>
      </c>
    </row>
    <row r="2" ht="14.25" customHeight="1" spans="1:12">
      <c r="A2" s="1" t="s">
        <v>1</v>
      </c>
      <c r="B2" s="1" t="s">
        <v>2</v>
      </c>
      <c r="C2" s="1"/>
      <c r="D2" s="1"/>
      <c r="E2" s="1" t="s">
        <v>3</v>
      </c>
      <c r="F2" s="1"/>
      <c r="G2" s="1"/>
      <c r="H2" s="1"/>
      <c r="I2" s="1" t="s">
        <v>4</v>
      </c>
      <c r="J2" s="1"/>
      <c r="K2" s="1"/>
      <c r="L2" s="1"/>
    </row>
    <row r="3" spans="1:12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8</v>
      </c>
      <c r="J3" s="2" t="s">
        <v>9</v>
      </c>
      <c r="K3" s="2" t="s">
        <v>10</v>
      </c>
      <c r="L3" s="2" t="s">
        <v>11</v>
      </c>
    </row>
    <row r="4" ht="14.4" spans="1:12">
      <c r="A4" s="1" t="s">
        <v>12</v>
      </c>
      <c r="B4" s="3">
        <f>[3]Sheet1!AX5</f>
        <v>99</v>
      </c>
      <c r="C4" s="3">
        <v>91</v>
      </c>
      <c r="D4" s="3">
        <v>20</v>
      </c>
      <c r="E4" s="3">
        <v>15619</v>
      </c>
      <c r="F4" s="3">
        <v>12992</v>
      </c>
      <c r="G4" s="3">
        <v>18298</v>
      </c>
      <c r="H4" s="3">
        <v>913</v>
      </c>
      <c r="I4" s="3">
        <v>229</v>
      </c>
      <c r="J4" s="3">
        <v>242</v>
      </c>
      <c r="K4" s="3">
        <v>277</v>
      </c>
      <c r="L4" s="3">
        <v>139</v>
      </c>
    </row>
    <row r="5" ht="14.4" spans="1:12">
      <c r="A5" s="4" t="s">
        <v>13</v>
      </c>
      <c r="B5" s="3">
        <f>[1]Sheet1!AX6</f>
        <v>32</v>
      </c>
      <c r="C5" s="3">
        <v>38</v>
      </c>
      <c r="D5" s="3">
        <v>10</v>
      </c>
      <c r="E5" s="3">
        <v>2205</v>
      </c>
      <c r="F5" s="3">
        <v>2763</v>
      </c>
      <c r="G5" s="3">
        <v>3526</v>
      </c>
      <c r="H5" s="3">
        <v>224</v>
      </c>
      <c r="I5" s="3">
        <v>344</v>
      </c>
      <c r="J5" s="3">
        <v>205</v>
      </c>
      <c r="K5" s="3">
        <v>412</v>
      </c>
      <c r="L5" s="3">
        <v>165</v>
      </c>
    </row>
    <row r="6" ht="14.4" spans="1:12">
      <c r="A6" s="1" t="s">
        <v>14</v>
      </c>
      <c r="B6" s="3">
        <f>[3]Sheet1!AX7</f>
        <v>41</v>
      </c>
      <c r="C6" s="3">
        <v>43</v>
      </c>
      <c r="D6" s="3">
        <v>6</v>
      </c>
      <c r="E6" s="3">
        <v>2187</v>
      </c>
      <c r="F6" s="3">
        <v>2902</v>
      </c>
      <c r="G6" s="3">
        <v>2616</v>
      </c>
      <c r="H6" s="3">
        <v>546</v>
      </c>
      <c r="I6" s="3">
        <v>415.78</v>
      </c>
      <c r="J6" s="3">
        <v>297.95</v>
      </c>
      <c r="K6" s="3">
        <v>554.24</v>
      </c>
      <c r="L6" s="3">
        <v>303.33</v>
      </c>
    </row>
    <row r="7" ht="14.4" spans="1:12">
      <c r="A7" s="4" t="s">
        <v>15</v>
      </c>
      <c r="B7" s="3">
        <f>[2]Sheet1!AX8</f>
        <v>34</v>
      </c>
      <c r="C7" s="5">
        <v>40</v>
      </c>
      <c r="D7" s="5">
        <v>9</v>
      </c>
      <c r="E7" s="3">
        <v>2041</v>
      </c>
      <c r="F7" s="3">
        <v>3472</v>
      </c>
      <c r="G7" s="3">
        <v>3016</v>
      </c>
      <c r="H7" s="3">
        <v>397</v>
      </c>
      <c r="I7" s="3">
        <v>458</v>
      </c>
      <c r="J7" s="3">
        <v>426</v>
      </c>
      <c r="K7" s="3">
        <v>642</v>
      </c>
      <c r="L7" s="3">
        <v>171</v>
      </c>
    </row>
  </sheetData>
  <mergeCells count="4">
    <mergeCell ref="B2:D2"/>
    <mergeCell ref="E2:H2"/>
    <mergeCell ref="I2:L2"/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慕楠</dc:creator>
  <cp:lastModifiedBy>鹿岛七草</cp:lastModifiedBy>
  <dcterms:created xsi:type="dcterms:W3CDTF">2018-08-01T05:35:00Z</dcterms:created>
  <dcterms:modified xsi:type="dcterms:W3CDTF">2022-06-15T02:34:46Z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78EC331C9CDF40CA9F2464973A457411</vt:lpwstr>
  </property>
</Properties>
</file>