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firstSheet="3" activeTab="3"/>
  </bookViews>
  <sheets>
    <sheet name="考生签到表" sheetId="1" state="hidden" r:id="rId1"/>
    <sheet name="笔试成绩汇总表" sheetId="4" state="hidden" r:id="rId2"/>
    <sheet name="面试资格审查表" sheetId="5" state="hidden" r:id="rId3"/>
    <sheet name="公示" sheetId="12" r:id="rId4"/>
  </sheets>
  <calcPr calcId="144525"/>
</workbook>
</file>

<file path=xl/sharedStrings.xml><?xml version="1.0" encoding="utf-8"?>
<sst xmlns="http://schemas.openxmlformats.org/spreadsheetml/2006/main" count="69" uniqueCount="48">
  <si>
    <t>2023年考核招聘专业技术工作人员
考生签到表</t>
  </si>
  <si>
    <t>序号</t>
  </si>
  <si>
    <t>姓名</t>
  </si>
  <si>
    <t>单位</t>
  </si>
  <si>
    <t>联系电话</t>
  </si>
  <si>
    <t>抽签编号</t>
  </si>
  <si>
    <t>2023年考核招聘笔试成绩汇总表</t>
  </si>
  <si>
    <t>笔试成绩</t>
  </si>
  <si>
    <t>计分人、监督人签字</t>
  </si>
  <si>
    <t>2022年考核招聘专业技术工作人员
面试资格审查表</t>
  </si>
  <si>
    <t>性别</t>
  </si>
  <si>
    <t>毕业院校</t>
  </si>
  <si>
    <t>学历或学位</t>
  </si>
  <si>
    <t>专业</t>
  </si>
  <si>
    <t>是否具有高级职称</t>
  </si>
  <si>
    <t>是否进入面试</t>
  </si>
  <si>
    <t>四川省国土空间生态修复与地质灾害防治研究院
2023年公开考核招聘专业技术人员考试总成绩、排名及进入体检人员名单</t>
  </si>
  <si>
    <t>招聘岗位名称</t>
  </si>
  <si>
    <t>招聘
人数</t>
  </si>
  <si>
    <t>笔试折算成绩</t>
  </si>
  <si>
    <t>面试成绩</t>
  </si>
  <si>
    <t>面试折算成绩</t>
  </si>
  <si>
    <t>总成绩</t>
  </si>
  <si>
    <t>总成绩排名</t>
  </si>
  <si>
    <t>是否进入体检</t>
  </si>
  <si>
    <r>
      <rPr>
        <sz val="16"/>
        <color theme="1"/>
        <rFont val="宋体"/>
        <charset val="134"/>
      </rPr>
      <t>地质灾害防治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专业技术岗</t>
    </r>
  </si>
  <si>
    <t>4人</t>
  </si>
  <si>
    <t>欧文</t>
  </si>
  <si>
    <t>是</t>
  </si>
  <si>
    <t>甘伟</t>
  </si>
  <si>
    <t>于彦伟</t>
  </si>
  <si>
    <t>刘飞</t>
  </si>
  <si>
    <t>田宇鹏</t>
  </si>
  <si>
    <t>否</t>
  </si>
  <si>
    <t>李明月</t>
  </si>
  <si>
    <t>朱存金</t>
  </si>
  <si>
    <t>刘洋</t>
  </si>
  <si>
    <t>林雨秋</t>
  </si>
  <si>
    <t>彭鹏鹏</t>
  </si>
  <si>
    <t>刘唯一</t>
  </si>
  <si>
    <t>马运韬</t>
  </si>
  <si>
    <t>国土空间生态修复专业技术岗</t>
  </si>
  <si>
    <t>1人</t>
  </si>
  <si>
    <t>李琬欣</t>
  </si>
  <si>
    <t>刘子仪</t>
  </si>
  <si>
    <t>巩飞</t>
  </si>
  <si>
    <r>
      <rPr>
        <sz val="16"/>
        <color theme="1"/>
        <rFont val="宋体"/>
        <charset val="134"/>
      </rPr>
      <t>矿山环境调查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专业技术岗</t>
    </r>
  </si>
  <si>
    <t>刘云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</si>
</sst>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E5" sqref="E5"/>
    </sheetView>
  </sheetViews>
  <sheetFormatPr defaultColWidth="9" defaultRowHeight="13.5" outlineLevelCol="4"/>
  <cols>
    <col min="1" max="1" width="8" customWidth="1"/>
    <col min="2" max="2" width="12.75" customWidth="1"/>
    <col min="3" max="3" width="24.625" customWidth="1"/>
    <col min="4" max="4" width="24.75" customWidth="1"/>
    <col min="5" max="5" width="16.75" customWidth="1"/>
  </cols>
  <sheetData>
    <row r="1" ht="66" customHeight="1" spans="1:5">
      <c r="A1" s="19" t="s">
        <v>0</v>
      </c>
      <c r="B1" s="20"/>
      <c r="C1" s="20"/>
      <c r="D1" s="20"/>
      <c r="E1" s="20"/>
    </row>
    <row r="2" ht="25" customHeight="1" spans="1: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</row>
    <row r="3" ht="25" customHeight="1" spans="1:5">
      <c r="A3" s="22"/>
      <c r="B3" s="22"/>
      <c r="C3" s="22"/>
      <c r="D3" s="22"/>
      <c r="E3" s="22"/>
    </row>
    <row r="4" ht="25" customHeight="1" spans="1:5">
      <c r="A4" s="22"/>
      <c r="B4" s="22"/>
      <c r="C4" s="22"/>
      <c r="D4" s="22"/>
      <c r="E4" s="22"/>
    </row>
    <row r="5" ht="25" customHeight="1" spans="1:5">
      <c r="A5" s="22"/>
      <c r="B5" s="22"/>
      <c r="C5" s="22"/>
      <c r="D5" s="22"/>
      <c r="E5" s="22"/>
    </row>
    <row r="6" ht="25" customHeight="1" spans="1:5">
      <c r="A6" s="22"/>
      <c r="B6" s="22"/>
      <c r="C6" s="22"/>
      <c r="D6" s="22"/>
      <c r="E6" s="22"/>
    </row>
    <row r="7" ht="25" customHeight="1" spans="1:5">
      <c r="A7" s="22"/>
      <c r="B7" s="22"/>
      <c r="C7" s="22"/>
      <c r="D7" s="22"/>
      <c r="E7" s="22"/>
    </row>
    <row r="8" ht="25" customHeight="1" spans="1:5">
      <c r="A8" s="22"/>
      <c r="B8" s="22"/>
      <c r="C8" s="22"/>
      <c r="D8" s="22"/>
      <c r="E8" s="22"/>
    </row>
    <row r="9" ht="25" customHeight="1" spans="1:5">
      <c r="A9" s="22"/>
      <c r="B9" s="22"/>
      <c r="C9" s="22"/>
      <c r="D9" s="22"/>
      <c r="E9" s="22"/>
    </row>
    <row r="10" ht="25" customHeight="1" spans="1:5">
      <c r="A10" s="22"/>
      <c r="B10" s="22"/>
      <c r="C10" s="22"/>
      <c r="D10" s="22"/>
      <c r="E10" s="22"/>
    </row>
    <row r="11" ht="25" customHeight="1" spans="1:5">
      <c r="A11" s="22"/>
      <c r="B11" s="22"/>
      <c r="C11" s="22"/>
      <c r="D11" s="22"/>
      <c r="E11" s="22"/>
    </row>
    <row r="12" ht="25" customHeight="1" spans="1:5">
      <c r="A12" s="22"/>
      <c r="B12" s="22"/>
      <c r="C12" s="22"/>
      <c r="D12" s="22"/>
      <c r="E12" s="22"/>
    </row>
    <row r="13" ht="25" customHeight="1" spans="1:5">
      <c r="A13" s="22"/>
      <c r="B13" s="22"/>
      <c r="C13" s="22"/>
      <c r="D13" s="22"/>
      <c r="E13" s="22"/>
    </row>
    <row r="14" ht="25" customHeight="1" spans="1:5">
      <c r="A14" s="22"/>
      <c r="B14" s="22"/>
      <c r="C14" s="22"/>
      <c r="D14" s="22"/>
      <c r="E14" s="22"/>
    </row>
    <row r="15" ht="25" customHeight="1" spans="1:5">
      <c r="A15" s="22"/>
      <c r="B15" s="22"/>
      <c r="C15" s="22"/>
      <c r="D15" s="22"/>
      <c r="E15" s="22"/>
    </row>
    <row r="16" ht="25" customHeight="1" spans="1:5">
      <c r="A16" s="22"/>
      <c r="B16" s="22"/>
      <c r="C16" s="22"/>
      <c r="D16" s="22"/>
      <c r="E16" s="22"/>
    </row>
    <row r="17" ht="25" customHeight="1" spans="1:5">
      <c r="A17" s="22"/>
      <c r="B17" s="22"/>
      <c r="C17" s="22"/>
      <c r="D17" s="22"/>
      <c r="E17" s="22"/>
    </row>
    <row r="18" ht="25" customHeight="1" spans="1:5">
      <c r="A18" s="22"/>
      <c r="B18" s="22"/>
      <c r="C18" s="22"/>
      <c r="D18" s="22"/>
      <c r="E18" s="22"/>
    </row>
    <row r="19" ht="25" customHeight="1" spans="1:5">
      <c r="A19" s="22"/>
      <c r="B19" s="22"/>
      <c r="C19" s="22"/>
      <c r="D19" s="22"/>
      <c r="E19" s="22"/>
    </row>
    <row r="20" ht="25" customHeight="1" spans="1:5">
      <c r="A20" s="22"/>
      <c r="B20" s="22"/>
      <c r="C20" s="22"/>
      <c r="D20" s="22"/>
      <c r="E20" s="22"/>
    </row>
    <row r="21" ht="25" customHeight="1" spans="1:5">
      <c r="A21" s="22"/>
      <c r="B21" s="22"/>
      <c r="C21" s="22"/>
      <c r="D21" s="22"/>
      <c r="E21" s="22"/>
    </row>
    <row r="22" ht="25" customHeight="1" spans="1:5">
      <c r="A22" s="22"/>
      <c r="B22" s="22"/>
      <c r="C22" s="22"/>
      <c r="D22" s="22"/>
      <c r="E22" s="22"/>
    </row>
    <row r="23" ht="25" customHeight="1" spans="1:5">
      <c r="A23" s="22"/>
      <c r="B23" s="22"/>
      <c r="C23" s="22"/>
      <c r="D23" s="22"/>
      <c r="E23" s="22"/>
    </row>
    <row r="24" ht="25" customHeight="1" spans="1:5">
      <c r="A24" s="22"/>
      <c r="B24" s="22"/>
      <c r="C24" s="22"/>
      <c r="D24" s="22"/>
      <c r="E24" s="22"/>
    </row>
    <row r="25" ht="25" customHeight="1" spans="1:5">
      <c r="A25" s="22"/>
      <c r="B25" s="22"/>
      <c r="C25" s="22"/>
      <c r="D25" s="22"/>
      <c r="E25" s="22"/>
    </row>
    <row r="26" ht="25" customHeight="1" spans="1:5">
      <c r="A26" s="22"/>
      <c r="B26" s="22"/>
      <c r="C26" s="22"/>
      <c r="D26" s="22"/>
      <c r="E26" s="2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view="pageBreakPreview" zoomScaleNormal="100" zoomScaleSheetLayoutView="100" topLeftCell="A2" workbookViewId="0">
      <selection activeCell="D2" sqref="D2"/>
    </sheetView>
  </sheetViews>
  <sheetFormatPr defaultColWidth="9" defaultRowHeight="13.5" outlineLevelCol="3"/>
  <cols>
    <col min="1" max="1" width="13.375" customWidth="1"/>
    <col min="2" max="2" width="19.625" customWidth="1"/>
    <col min="3" max="3" width="18.875" customWidth="1"/>
    <col min="4" max="4" width="29.375" customWidth="1"/>
  </cols>
  <sheetData>
    <row r="1" ht="47" customHeight="1" spans="1:4">
      <c r="A1" s="23" t="s">
        <v>6</v>
      </c>
      <c r="B1" s="23"/>
      <c r="C1" s="23"/>
      <c r="D1" s="23"/>
    </row>
    <row r="2" ht="42" customHeight="1" spans="1:4">
      <c r="A2" s="24" t="s">
        <v>5</v>
      </c>
      <c r="B2" s="24" t="s">
        <v>2</v>
      </c>
      <c r="C2" s="24" t="s">
        <v>7</v>
      </c>
      <c r="D2" s="24" t="s">
        <v>8</v>
      </c>
    </row>
    <row r="3" ht="30" customHeight="1" spans="1:4">
      <c r="A3" s="10"/>
      <c r="B3" s="10"/>
      <c r="C3" s="10"/>
      <c r="D3" s="25"/>
    </row>
    <row r="4" ht="30" customHeight="1" spans="1:4">
      <c r="A4" s="10"/>
      <c r="B4" s="10"/>
      <c r="C4" s="10"/>
      <c r="D4" s="12"/>
    </row>
    <row r="5" ht="30" customHeight="1" spans="1:4">
      <c r="A5" s="10"/>
      <c r="B5" s="10"/>
      <c r="C5" s="10"/>
      <c r="D5" s="12"/>
    </row>
    <row r="6" ht="30" customHeight="1" spans="1:4">
      <c r="A6" s="10"/>
      <c r="B6" s="10"/>
      <c r="C6" s="10"/>
      <c r="D6" s="12"/>
    </row>
    <row r="7" ht="30" customHeight="1" spans="1:4">
      <c r="A7" s="26"/>
      <c r="B7" s="26"/>
      <c r="C7" s="26"/>
      <c r="D7" s="12"/>
    </row>
    <row r="8" ht="30" customHeight="1" spans="1:4">
      <c r="A8" s="26"/>
      <c r="B8" s="26"/>
      <c r="C8" s="26"/>
      <c r="D8" s="12"/>
    </row>
    <row r="9" ht="30" customHeight="1" spans="1:4">
      <c r="A9" s="26"/>
      <c r="B9" s="26"/>
      <c r="C9" s="26"/>
      <c r="D9" s="12"/>
    </row>
    <row r="10" ht="30" customHeight="1" spans="1:4">
      <c r="A10" s="26"/>
      <c r="B10" s="26"/>
      <c r="C10" s="26"/>
      <c r="D10" s="12"/>
    </row>
    <row r="11" ht="30" customHeight="1" spans="1:4">
      <c r="A11" s="26"/>
      <c r="B11" s="26"/>
      <c r="C11" s="26"/>
      <c r="D11" s="12"/>
    </row>
    <row r="12" ht="30" customHeight="1" spans="1:4">
      <c r="A12" s="26"/>
      <c r="B12" s="26"/>
      <c r="C12" s="26"/>
      <c r="D12" s="12"/>
    </row>
    <row r="13" ht="30" customHeight="1" spans="1:4">
      <c r="A13" s="26"/>
      <c r="B13" s="26"/>
      <c r="C13" s="26"/>
      <c r="D13" s="12"/>
    </row>
    <row r="14" ht="30" customHeight="1" spans="1:4">
      <c r="A14" s="26"/>
      <c r="B14" s="26"/>
      <c r="C14" s="26"/>
      <c r="D14" s="12"/>
    </row>
    <row r="15" ht="30" customHeight="1" spans="1:4">
      <c r="A15" s="26"/>
      <c r="B15" s="26"/>
      <c r="C15" s="26"/>
      <c r="D15" s="12"/>
    </row>
    <row r="16" ht="30" customHeight="1" spans="1:4">
      <c r="A16" s="26"/>
      <c r="B16" s="26"/>
      <c r="C16" s="26"/>
      <c r="D16" s="12"/>
    </row>
    <row r="17" ht="30" customHeight="1" spans="1:4">
      <c r="A17" s="26"/>
      <c r="B17" s="26"/>
      <c r="C17" s="26"/>
      <c r="D17" s="12"/>
    </row>
    <row r="18" ht="30" customHeight="1" spans="1:4">
      <c r="A18" s="26"/>
      <c r="B18" s="26"/>
      <c r="C18" s="26"/>
      <c r="D18" s="12"/>
    </row>
    <row r="19" ht="30" customHeight="1" spans="1:4">
      <c r="A19" s="26"/>
      <c r="B19" s="26"/>
      <c r="C19" s="26"/>
      <c r="D19" s="12"/>
    </row>
    <row r="20" ht="30" customHeight="1" spans="1:4">
      <c r="A20" s="26"/>
      <c r="B20" s="26"/>
      <c r="C20" s="26"/>
      <c r="D20" s="12"/>
    </row>
    <row r="21" ht="30" customHeight="1" spans="1:4">
      <c r="A21" s="26"/>
      <c r="B21" s="26"/>
      <c r="C21" s="26"/>
      <c r="D21" s="12"/>
    </row>
    <row r="22" ht="30" customHeight="1" spans="1:4">
      <c r="A22" s="26"/>
      <c r="B22" s="26"/>
      <c r="C22" s="26"/>
      <c r="D22" s="15"/>
    </row>
  </sheetData>
  <mergeCells count="2">
    <mergeCell ref="A1:D1"/>
    <mergeCell ref="D3:D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8" sqref="J8"/>
    </sheetView>
  </sheetViews>
  <sheetFormatPr defaultColWidth="9" defaultRowHeight="13.5" outlineLevelCol="7"/>
  <cols>
    <col min="1" max="1" width="7.625" customWidth="1"/>
    <col min="2" max="2" width="15.875" customWidth="1"/>
    <col min="3" max="3" width="10.375" customWidth="1"/>
    <col min="4" max="4" width="27.25" customWidth="1"/>
    <col min="5" max="5" width="10.75" customWidth="1"/>
    <col min="6" max="6" width="30.875" customWidth="1"/>
    <col min="7" max="7" width="14" customWidth="1"/>
    <col min="8" max="8" width="12.5" customWidth="1"/>
  </cols>
  <sheetData>
    <row r="1" ht="93" customHeight="1" spans="1:8">
      <c r="A1" s="19" t="s">
        <v>9</v>
      </c>
      <c r="B1" s="20"/>
      <c r="C1" s="20"/>
      <c r="D1" s="20"/>
      <c r="E1" s="20"/>
      <c r="F1" s="20"/>
      <c r="G1" s="20"/>
      <c r="H1" s="20"/>
    </row>
    <row r="2" ht="53" customHeight="1" spans="1:8">
      <c r="A2" s="21" t="s">
        <v>1</v>
      </c>
      <c r="B2" s="21" t="s">
        <v>2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15</v>
      </c>
    </row>
    <row r="3" ht="35" customHeight="1" spans="1:8">
      <c r="A3" s="22"/>
      <c r="B3" s="22"/>
      <c r="C3" s="22"/>
      <c r="D3" s="22"/>
      <c r="E3" s="22"/>
      <c r="F3" s="22"/>
      <c r="G3" s="22"/>
      <c r="H3" s="22"/>
    </row>
    <row r="4" ht="35" customHeight="1" spans="1:8">
      <c r="A4" s="22"/>
      <c r="B4" s="22"/>
      <c r="C4" s="22"/>
      <c r="D4" s="22"/>
      <c r="E4" s="22"/>
      <c r="F4" s="22"/>
      <c r="G4" s="22"/>
      <c r="H4" s="22"/>
    </row>
    <row r="5" ht="35" customHeight="1" spans="1:8">
      <c r="A5" s="22"/>
      <c r="B5" s="22"/>
      <c r="C5" s="22"/>
      <c r="D5" s="22"/>
      <c r="E5" s="22"/>
      <c r="F5" s="22"/>
      <c r="G5" s="22"/>
      <c r="H5" s="22"/>
    </row>
    <row r="6" ht="35" customHeight="1" spans="1:8">
      <c r="A6" s="22"/>
      <c r="B6" s="22"/>
      <c r="C6" s="22"/>
      <c r="D6" s="22"/>
      <c r="E6" s="22"/>
      <c r="F6" s="22"/>
      <c r="G6" s="22"/>
      <c r="H6" s="22"/>
    </row>
    <row r="7" ht="35" customHeight="1" spans="1:8">
      <c r="A7" s="22"/>
      <c r="B7" s="22"/>
      <c r="C7" s="22"/>
      <c r="D7" s="22"/>
      <c r="E7" s="22"/>
      <c r="F7" s="22"/>
      <c r="G7" s="22"/>
      <c r="H7" s="22"/>
    </row>
    <row r="8" ht="35" customHeight="1" spans="1:8">
      <c r="A8" s="22"/>
      <c r="B8" s="22"/>
      <c r="C8" s="22"/>
      <c r="D8" s="22"/>
      <c r="E8" s="22"/>
      <c r="F8" s="22"/>
      <c r="G8" s="22"/>
      <c r="H8" s="22"/>
    </row>
    <row r="9" ht="35" customHeight="1" spans="1:8">
      <c r="A9" s="22"/>
      <c r="B9" s="22"/>
      <c r="C9" s="22"/>
      <c r="D9" s="22"/>
      <c r="E9" s="22"/>
      <c r="F9" s="22"/>
      <c r="G9" s="22"/>
      <c r="H9" s="22"/>
    </row>
    <row r="10" ht="35" customHeight="1" spans="1:8">
      <c r="A10" s="22"/>
      <c r="B10" s="22"/>
      <c r="C10" s="22"/>
      <c r="D10" s="22"/>
      <c r="E10" s="22"/>
      <c r="F10" s="22"/>
      <c r="G10" s="22"/>
      <c r="H10" s="22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3" sqref="I3"/>
    </sheetView>
  </sheetViews>
  <sheetFormatPr defaultColWidth="9" defaultRowHeight="13.5"/>
  <cols>
    <col min="1" max="1" width="19" customWidth="1"/>
    <col min="2" max="2" width="9.625" customWidth="1"/>
    <col min="3" max="3" width="13.375" customWidth="1"/>
    <col min="4" max="8" width="13.125" customWidth="1"/>
    <col min="9" max="9" width="9.875" customWidth="1"/>
    <col min="10" max="10" width="12.5" customWidth="1"/>
  </cols>
  <sheetData>
    <row r="1" ht="83" customHeight="1" spans="1:10">
      <c r="A1" s="1" t="s">
        <v>16</v>
      </c>
      <c r="B1" s="2"/>
      <c r="C1" s="2"/>
      <c r="D1" s="2"/>
      <c r="E1" s="2"/>
      <c r="F1" s="2"/>
      <c r="G1" s="2"/>
      <c r="H1" s="3"/>
      <c r="I1" s="2"/>
      <c r="J1" s="2"/>
    </row>
    <row r="2" ht="52" customHeight="1" spans="1:10">
      <c r="A2" s="4" t="s">
        <v>17</v>
      </c>
      <c r="B2" s="5" t="s">
        <v>18</v>
      </c>
      <c r="C2" s="6" t="s">
        <v>2</v>
      </c>
      <c r="D2" s="5" t="s">
        <v>7</v>
      </c>
      <c r="E2" s="5" t="s">
        <v>19</v>
      </c>
      <c r="F2" s="5" t="s">
        <v>20</v>
      </c>
      <c r="G2" s="5" t="s">
        <v>21</v>
      </c>
      <c r="H2" s="7" t="s">
        <v>22</v>
      </c>
      <c r="I2" s="5" t="s">
        <v>23</v>
      </c>
      <c r="J2" s="5" t="s">
        <v>24</v>
      </c>
    </row>
    <row r="3" ht="26.5" customHeight="1" spans="1:10">
      <c r="A3" s="8" t="s">
        <v>25</v>
      </c>
      <c r="B3" s="8" t="s">
        <v>26</v>
      </c>
      <c r="C3" s="9" t="s">
        <v>27</v>
      </c>
      <c r="D3" s="10">
        <v>66</v>
      </c>
      <c r="E3" s="10">
        <f>D3*0.4</f>
        <v>26.4</v>
      </c>
      <c r="F3" s="10">
        <v>92.2</v>
      </c>
      <c r="G3" s="10">
        <f>F3*0.6</f>
        <v>55.32</v>
      </c>
      <c r="H3" s="11">
        <f>E3+G3</f>
        <v>81.72</v>
      </c>
      <c r="I3" s="18">
        <v>1</v>
      </c>
      <c r="J3" s="9" t="s">
        <v>28</v>
      </c>
    </row>
    <row r="4" ht="26.5" customHeight="1" spans="1:10">
      <c r="A4" s="12"/>
      <c r="B4" s="13"/>
      <c r="C4" s="9" t="s">
        <v>29</v>
      </c>
      <c r="D4" s="10">
        <v>69</v>
      </c>
      <c r="E4" s="10">
        <f t="shared" ref="E4:E18" si="0">D4*0.4</f>
        <v>27.6</v>
      </c>
      <c r="F4" s="10">
        <v>88.4</v>
      </c>
      <c r="G4" s="10">
        <f t="shared" ref="G4:G18" si="1">F4*0.6</f>
        <v>53.04</v>
      </c>
      <c r="H4" s="11">
        <f t="shared" ref="H4:H18" si="2">E4+G4</f>
        <v>80.64</v>
      </c>
      <c r="I4" s="18">
        <v>2</v>
      </c>
      <c r="J4" s="9" t="s">
        <v>28</v>
      </c>
    </row>
    <row r="5" ht="26.5" customHeight="1" spans="1:10">
      <c r="A5" s="12"/>
      <c r="B5" s="13"/>
      <c r="C5" s="9" t="s">
        <v>30</v>
      </c>
      <c r="D5" s="10">
        <v>68</v>
      </c>
      <c r="E5" s="10">
        <f t="shared" si="0"/>
        <v>27.2</v>
      </c>
      <c r="F5" s="10">
        <v>88.6</v>
      </c>
      <c r="G5" s="10">
        <f t="shared" si="1"/>
        <v>53.16</v>
      </c>
      <c r="H5" s="11">
        <f t="shared" si="2"/>
        <v>80.36</v>
      </c>
      <c r="I5" s="18">
        <v>3</v>
      </c>
      <c r="J5" s="9" t="s">
        <v>28</v>
      </c>
    </row>
    <row r="6" ht="26.5" customHeight="1" spans="1:10">
      <c r="A6" s="12"/>
      <c r="B6" s="13"/>
      <c r="C6" s="9" t="s">
        <v>31</v>
      </c>
      <c r="D6" s="14">
        <v>69</v>
      </c>
      <c r="E6" s="10">
        <f t="shared" si="0"/>
        <v>27.6</v>
      </c>
      <c r="F6" s="10">
        <v>86.8</v>
      </c>
      <c r="G6" s="10">
        <f t="shared" si="1"/>
        <v>52.08</v>
      </c>
      <c r="H6" s="11">
        <f t="shared" si="2"/>
        <v>79.68</v>
      </c>
      <c r="I6" s="18">
        <v>4</v>
      </c>
      <c r="J6" s="9" t="s">
        <v>28</v>
      </c>
    </row>
    <row r="7" ht="26.5" customHeight="1" spans="1:10">
      <c r="A7" s="12"/>
      <c r="B7" s="13"/>
      <c r="C7" s="9" t="s">
        <v>32</v>
      </c>
      <c r="D7" s="10">
        <v>71</v>
      </c>
      <c r="E7" s="10">
        <f t="shared" si="0"/>
        <v>28.4</v>
      </c>
      <c r="F7" s="10">
        <v>84.8</v>
      </c>
      <c r="G7" s="10">
        <f t="shared" si="1"/>
        <v>50.88</v>
      </c>
      <c r="H7" s="11">
        <f t="shared" si="2"/>
        <v>79.28</v>
      </c>
      <c r="I7" s="18">
        <v>5</v>
      </c>
      <c r="J7" s="9" t="s">
        <v>33</v>
      </c>
    </row>
    <row r="8" ht="26.5" customHeight="1" spans="1:10">
      <c r="A8" s="12"/>
      <c r="B8" s="13"/>
      <c r="C8" s="9" t="s">
        <v>34</v>
      </c>
      <c r="D8" s="10">
        <v>66</v>
      </c>
      <c r="E8" s="10">
        <f t="shared" si="0"/>
        <v>26.4</v>
      </c>
      <c r="F8" s="10">
        <v>85.8</v>
      </c>
      <c r="G8" s="10">
        <f t="shared" si="1"/>
        <v>51.48</v>
      </c>
      <c r="H8" s="11">
        <f t="shared" si="2"/>
        <v>77.88</v>
      </c>
      <c r="I8" s="18">
        <v>6</v>
      </c>
      <c r="J8" s="9" t="s">
        <v>33</v>
      </c>
    </row>
    <row r="9" ht="26.5" customHeight="1" spans="1:10">
      <c r="A9" s="12"/>
      <c r="B9" s="13"/>
      <c r="C9" s="9" t="s">
        <v>35</v>
      </c>
      <c r="D9" s="10">
        <v>71</v>
      </c>
      <c r="E9" s="10">
        <f t="shared" si="0"/>
        <v>28.4</v>
      </c>
      <c r="F9" s="10">
        <v>79.4</v>
      </c>
      <c r="G9" s="10">
        <f t="shared" si="1"/>
        <v>47.64</v>
      </c>
      <c r="H9" s="11">
        <f t="shared" si="2"/>
        <v>76.04</v>
      </c>
      <c r="I9" s="18">
        <v>7</v>
      </c>
      <c r="J9" s="9" t="s">
        <v>33</v>
      </c>
    </row>
    <row r="10" ht="26.5" customHeight="1" spans="1:10">
      <c r="A10" s="12"/>
      <c r="B10" s="13"/>
      <c r="C10" s="9" t="s">
        <v>36</v>
      </c>
      <c r="D10" s="10">
        <v>73</v>
      </c>
      <c r="E10" s="10">
        <f t="shared" si="0"/>
        <v>29.2</v>
      </c>
      <c r="F10" s="10">
        <v>77.2</v>
      </c>
      <c r="G10" s="10">
        <f t="shared" si="1"/>
        <v>46.32</v>
      </c>
      <c r="H10" s="11">
        <f t="shared" si="2"/>
        <v>75.52</v>
      </c>
      <c r="I10" s="18">
        <v>8</v>
      </c>
      <c r="J10" s="9" t="s">
        <v>33</v>
      </c>
    </row>
    <row r="11" ht="26.5" customHeight="1" spans="1:10">
      <c r="A11" s="12"/>
      <c r="B11" s="13"/>
      <c r="C11" s="9" t="s">
        <v>37</v>
      </c>
      <c r="D11" s="10">
        <v>68</v>
      </c>
      <c r="E11" s="10">
        <f t="shared" si="0"/>
        <v>27.2</v>
      </c>
      <c r="F11" s="10">
        <v>76.8</v>
      </c>
      <c r="G11" s="10">
        <f t="shared" si="1"/>
        <v>46.08</v>
      </c>
      <c r="H11" s="11">
        <f t="shared" si="2"/>
        <v>73.28</v>
      </c>
      <c r="I11" s="18">
        <v>9</v>
      </c>
      <c r="J11" s="9" t="s">
        <v>33</v>
      </c>
    </row>
    <row r="12" ht="26.5" customHeight="1" spans="1:10">
      <c r="A12" s="12"/>
      <c r="B12" s="13"/>
      <c r="C12" s="9" t="s">
        <v>38</v>
      </c>
      <c r="D12" s="10">
        <v>68</v>
      </c>
      <c r="E12" s="10">
        <f t="shared" si="0"/>
        <v>27.2</v>
      </c>
      <c r="F12" s="10">
        <v>76.6</v>
      </c>
      <c r="G12" s="10">
        <f t="shared" si="1"/>
        <v>45.96</v>
      </c>
      <c r="H12" s="11">
        <f t="shared" si="2"/>
        <v>73.16</v>
      </c>
      <c r="I12" s="18">
        <v>10</v>
      </c>
      <c r="J12" s="9" t="s">
        <v>33</v>
      </c>
    </row>
    <row r="13" ht="26.5" customHeight="1" spans="1:10">
      <c r="A13" s="12"/>
      <c r="B13" s="13"/>
      <c r="C13" s="9" t="s">
        <v>39</v>
      </c>
      <c r="D13" s="10">
        <v>68</v>
      </c>
      <c r="E13" s="10">
        <f t="shared" si="0"/>
        <v>27.2</v>
      </c>
      <c r="F13" s="10">
        <v>74.2</v>
      </c>
      <c r="G13" s="10">
        <f t="shared" si="1"/>
        <v>44.52</v>
      </c>
      <c r="H13" s="11">
        <f t="shared" si="2"/>
        <v>71.72</v>
      </c>
      <c r="I13" s="18">
        <v>11</v>
      </c>
      <c r="J13" s="9" t="s">
        <v>33</v>
      </c>
    </row>
    <row r="14" ht="26.5" customHeight="1" spans="1:10">
      <c r="A14" s="15"/>
      <c r="B14" s="16"/>
      <c r="C14" s="9" t="s">
        <v>40</v>
      </c>
      <c r="D14" s="10">
        <v>67</v>
      </c>
      <c r="E14" s="10">
        <f t="shared" si="0"/>
        <v>26.8</v>
      </c>
      <c r="F14" s="10">
        <v>74</v>
      </c>
      <c r="G14" s="10">
        <f t="shared" si="1"/>
        <v>44.4</v>
      </c>
      <c r="H14" s="11">
        <f t="shared" si="2"/>
        <v>71.2</v>
      </c>
      <c r="I14" s="18">
        <v>12</v>
      </c>
      <c r="J14" s="9" t="s">
        <v>33</v>
      </c>
    </row>
    <row r="15" ht="26" customHeight="1" spans="1:10">
      <c r="A15" s="8" t="s">
        <v>41</v>
      </c>
      <c r="B15" s="8" t="s">
        <v>42</v>
      </c>
      <c r="C15" s="9" t="s">
        <v>43</v>
      </c>
      <c r="D15" s="10">
        <v>80.5</v>
      </c>
      <c r="E15" s="10">
        <f t="shared" si="0"/>
        <v>32.2</v>
      </c>
      <c r="F15" s="10">
        <v>84.2</v>
      </c>
      <c r="G15" s="10">
        <f t="shared" si="1"/>
        <v>50.52</v>
      </c>
      <c r="H15" s="11">
        <f t="shared" si="2"/>
        <v>82.72</v>
      </c>
      <c r="I15" s="18">
        <v>1</v>
      </c>
      <c r="J15" s="9" t="s">
        <v>28</v>
      </c>
    </row>
    <row r="16" ht="26" customHeight="1" spans="1:10">
      <c r="A16" s="12"/>
      <c r="B16" s="13"/>
      <c r="C16" s="9" t="s">
        <v>44</v>
      </c>
      <c r="D16" s="10">
        <v>77.5</v>
      </c>
      <c r="E16" s="10">
        <f t="shared" si="0"/>
        <v>31</v>
      </c>
      <c r="F16" s="10">
        <v>85.8</v>
      </c>
      <c r="G16" s="10">
        <f t="shared" si="1"/>
        <v>51.48</v>
      </c>
      <c r="H16" s="11">
        <f t="shared" si="2"/>
        <v>82.48</v>
      </c>
      <c r="I16" s="18">
        <v>2</v>
      </c>
      <c r="J16" s="9" t="s">
        <v>33</v>
      </c>
    </row>
    <row r="17" ht="26" customHeight="1" spans="1:10">
      <c r="A17" s="15"/>
      <c r="B17" s="16"/>
      <c r="C17" s="9" t="s">
        <v>45</v>
      </c>
      <c r="D17" s="10">
        <v>69</v>
      </c>
      <c r="E17" s="10">
        <f t="shared" si="0"/>
        <v>27.6</v>
      </c>
      <c r="F17" s="10">
        <v>88</v>
      </c>
      <c r="G17" s="10">
        <f t="shared" si="1"/>
        <v>52.8</v>
      </c>
      <c r="H17" s="11">
        <f t="shared" si="2"/>
        <v>80.4</v>
      </c>
      <c r="I17" s="18">
        <v>3</v>
      </c>
      <c r="J17" s="9" t="s">
        <v>33</v>
      </c>
    </row>
    <row r="18" ht="54" customHeight="1" spans="1:10">
      <c r="A18" s="17" t="s">
        <v>46</v>
      </c>
      <c r="B18" s="17" t="s">
        <v>42</v>
      </c>
      <c r="C18" s="9" t="s">
        <v>47</v>
      </c>
      <c r="D18" s="10">
        <v>81.5</v>
      </c>
      <c r="E18" s="10">
        <f t="shared" si="0"/>
        <v>32.6</v>
      </c>
      <c r="F18" s="10">
        <v>88.6</v>
      </c>
      <c r="G18" s="10">
        <f t="shared" si="1"/>
        <v>53.16</v>
      </c>
      <c r="H18" s="11">
        <f t="shared" si="2"/>
        <v>85.76</v>
      </c>
      <c r="I18" s="18">
        <v>1</v>
      </c>
      <c r="J18" s="9" t="s">
        <v>28</v>
      </c>
    </row>
  </sheetData>
  <mergeCells count="5">
    <mergeCell ref="A1:J1"/>
    <mergeCell ref="A3:A14"/>
    <mergeCell ref="A15:A17"/>
    <mergeCell ref="B3:B14"/>
    <mergeCell ref="B15:B17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考生签到表</vt:lpstr>
      <vt:lpstr>笔试成绩汇总表</vt:lpstr>
      <vt:lpstr>面试资格审查表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2022-07-15T07:31:00Z</dcterms:created>
  <dcterms:modified xsi:type="dcterms:W3CDTF">2023-09-19T03:07:25Z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AAB99930CE414F368456B7F0C872ED6A</vt:lpwstr>
  </property>
  <property fmtid="{D5CDD505-2E9C-101B-9397-08002B2CF9AE}" pid="3" name="KSOProductBuildVer">
    <vt:lpwstr>2052-11.1.0.9021</vt:lpwstr>
  </property>
</Properties>
</file>