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bookViews>
  <sheets>
    <sheet name="攀西分库案卷目录" sheetId="1" r:id="rId1"/>
  </sheets>
  <definedNames>
    <definedName name="_xlnm._FilterDatabase" localSheetId="0" hidden="1">攀西分库案卷目录!$D$2:$D$93</definedName>
  </definedNames>
  <calcPr calcId="144525"/>
</workbook>
</file>

<file path=xl/sharedStrings.xml><?xml version="1.0" encoding="utf-8"?>
<sst xmlns="http://schemas.openxmlformats.org/spreadsheetml/2006/main" count="278" uniqueCount="113">
  <si>
    <t>四川省自然资源厅实物地质资料攀西分库实物地质资料案卷目录（2023年6月）</t>
  </si>
  <si>
    <t>资料来源</t>
  </si>
  <si>
    <t>档号</t>
  </si>
  <si>
    <r>
      <rPr>
        <sz val="11"/>
        <rFont val="宋体"/>
        <charset val="134"/>
      </rPr>
      <t>案</t>
    </r>
    <r>
      <rPr>
        <sz val="11"/>
        <rFont val="Times New Roman"/>
        <charset val="134"/>
      </rPr>
      <t xml:space="preserve"> </t>
    </r>
    <r>
      <rPr>
        <sz val="11"/>
        <rFont val="宋体"/>
        <charset val="134"/>
      </rPr>
      <t>卷</t>
    </r>
    <r>
      <rPr>
        <sz val="11"/>
        <rFont val="Times New Roman"/>
        <charset val="134"/>
      </rPr>
      <t xml:space="preserve"> </t>
    </r>
    <r>
      <rPr>
        <sz val="11"/>
        <rFont val="宋体"/>
        <charset val="134"/>
      </rPr>
      <t>题</t>
    </r>
    <r>
      <rPr>
        <sz val="11"/>
        <rFont val="Times New Roman"/>
        <charset val="134"/>
      </rPr>
      <t xml:space="preserve"> </t>
    </r>
    <r>
      <rPr>
        <sz val="11"/>
        <rFont val="宋体"/>
        <charset val="134"/>
      </rPr>
      <t>名</t>
    </r>
  </si>
  <si>
    <t>资料类别</t>
  </si>
  <si>
    <t>钻孔数</t>
  </si>
  <si>
    <t>孔深</t>
  </si>
  <si>
    <t>保管
岩心长</t>
  </si>
  <si>
    <t>岩屑</t>
  </si>
  <si>
    <t>标本</t>
  </si>
  <si>
    <t>大型标本</t>
  </si>
  <si>
    <t>副样</t>
  </si>
  <si>
    <t>薄片</t>
  </si>
  <si>
    <t>光片</t>
  </si>
  <si>
    <t>Ⅰ类/Ⅱ类</t>
  </si>
  <si>
    <t>（米）</t>
  </si>
  <si>
    <t>（袋）</t>
  </si>
  <si>
    <t>（块）</t>
  </si>
  <si>
    <t>（件）</t>
  </si>
  <si>
    <t>（片）</t>
  </si>
  <si>
    <t>整装勘查</t>
  </si>
  <si>
    <t>四川省盐边县、会理县红格钒钛磁铁矿区深部及外围普查实物地质资料</t>
  </si>
  <si>
    <t>Ⅱ类</t>
  </si>
  <si>
    <t>四川省米易县白马钒钛磁铁矿区及及坪—夏家坪矿段深部及外围普查实物地质资料</t>
  </si>
  <si>
    <t>四川省米易县潘家田钒钛磁铁矿延伸勘探实物地质资料</t>
  </si>
  <si>
    <t>四川省攀枝花市攀钢兰尖-朱家包包钒钛磁铁矿延伸勘探实物地质资料</t>
  </si>
  <si>
    <t>四川省盐边县新九乡白沙坡-新桥钒钛磁铁矿普查实物地质资料</t>
  </si>
  <si>
    <t>四川省盐边县、米易县、会理县一碗水钒钛磁铁矿普查实物地质资料</t>
  </si>
  <si>
    <t>四川省米易县棕树湾钒钛磁铁矿普查实物地质资料</t>
  </si>
  <si>
    <t>四川省米易县黑谷田钒钛磁铁矿普查实物地质资料</t>
  </si>
  <si>
    <t>四川省米易县白马钒钛磁铁矿区田家村-青杠坪矿段深部及外围普查实物地质资料</t>
  </si>
  <si>
    <t>四川省攀枝花市纳拉箐钒钛磁铁矿普查实物地质资料</t>
  </si>
  <si>
    <t>四川省德昌县大象坪钒钛磁铁矿普查实物地质资料</t>
  </si>
  <si>
    <t>四川省西昌市太和钒钛磁铁矿区深部及外围普查实物地质资料</t>
  </si>
  <si>
    <t>四川省盐边县彭家梁子钒钛磁铁矿预查实物地质资料</t>
  </si>
  <si>
    <t>四川省攀枝花市西区新庄飞机湾钒钛磁铁矿普查实物地质资料</t>
  </si>
  <si>
    <t>四川省攀枝花市仁和区务本营盘山钒钛磁铁矿普查实物地质资料</t>
  </si>
  <si>
    <t>四川省西昌市蜂子岩钒钛磁铁矿普查实物地质资料</t>
  </si>
  <si>
    <t>矿产勘查</t>
  </si>
  <si>
    <t>四川省雅江县德扯弄巴锂矿详查实物地质资料</t>
  </si>
  <si>
    <t>其他</t>
  </si>
  <si>
    <t>四川省攀枝花市中坝石墨矿系列标本采集实物地质资料</t>
  </si>
  <si>
    <t>四川省会东县大梁子铅锌矿床系列标本采集实物地质资料</t>
  </si>
  <si>
    <t>四川省会理县拉拉铜矿床系列标本采集实物地质资料</t>
  </si>
  <si>
    <t>四川省冕宁县牦牛坪稀土矿系列标本采集实物地质资料</t>
  </si>
  <si>
    <t>四川省巴塘县砂西银铅锌矿床勘探实物地质资料</t>
  </si>
  <si>
    <t>Ⅰ类</t>
  </si>
  <si>
    <t>实物中心送来砂西银铅锌矿岩心（一类）</t>
  </si>
  <si>
    <t>康滇地轴（四川段）系列标本采集实物地质资料</t>
  </si>
  <si>
    <t>四川省南江县尖山铜矿、石墨矿勘探实物地质资料（一类）</t>
  </si>
  <si>
    <t>四川省德昌县大陆槽稀土矿实物地质资料（一类）</t>
  </si>
  <si>
    <t>四川省攀枝花市米易县白马钒钛磁铁矿系列标本采集实物地质资料</t>
  </si>
  <si>
    <t>四川三稀资源综合研究与重点评价实物地质资料（一类）</t>
  </si>
  <si>
    <t>区域地质</t>
  </si>
  <si>
    <t>四川1：5万辣子乡、黄草坝、择木龙、哇落、岩口五幅区域地质矿产调查实物地质资料</t>
  </si>
  <si>
    <t>四川1：5万黄水塘、拖木沟、荞窝、普格四幅区域地质调查实物地质资料</t>
  </si>
  <si>
    <t>四川省会理县红泥坡矿区外围铜矿普查实物地质资料</t>
  </si>
  <si>
    <t>四川省会理县红泥坡矿区铜矿勘探实物地质资料</t>
  </si>
  <si>
    <t>四川省会东县淌塘铜矿接替资源勘查实物地质资料</t>
  </si>
  <si>
    <t>四川省九寨沟县马脑壳金矿勘探实物地质资料</t>
  </si>
  <si>
    <t>四川省金川县系列锂矿实物地质资料</t>
  </si>
  <si>
    <t>四川省雅江县烧炭沟矿区脉石英矿、锂辉石矿资源储量核实暨锂矿生产勘探实物地质资料</t>
  </si>
  <si>
    <t>四川省盐边县高家村田坪石墨勘探实物地质资料</t>
  </si>
  <si>
    <t>四川省雷波县西谷溪磷矿勘探实物地质资料</t>
  </si>
  <si>
    <t>四川省雷波县小沟磷矿实物地质资料</t>
  </si>
  <si>
    <t>四川亚日贡-地巫地区矿产地质调查实物地质资料</t>
  </si>
  <si>
    <t>四川省典型市县级土地质量地球化学评估实物地质资料</t>
  </si>
  <si>
    <t>四川省攀枝花市石墨矿标本采集实物地质资料</t>
  </si>
  <si>
    <t>四川省平武县银厂金矿实物地质资料</t>
  </si>
  <si>
    <t>四川乌蒙山区优势矿产资源综合调查实物地质资料</t>
  </si>
  <si>
    <t>四川省冕宁-喜德地区矿产资源调查实物地质资料</t>
  </si>
  <si>
    <t>四川甘孜阿加洼、卡共幅1：50000区域地质矿产调查（H47E011017，H47E011018）实物地质资料</t>
  </si>
  <si>
    <t>四川1:5万新村、长柏村、大草乡、棉桠乡、盐塘区、梅雨乡6幅区域地质矿产调查实物地质资料</t>
  </si>
  <si>
    <t>四川省攀枝花市仁和区中坝石墨矿储量核实实物地质资料</t>
  </si>
  <si>
    <t>四川省南江县庙坪石墨矿普查实物地质资料</t>
  </si>
  <si>
    <t>四川平武松潘地区矿产地质调查实物地质资料</t>
  </si>
  <si>
    <t>四川1：5万孟获城、拖乌、中所区、冕山、越西县、凉北林业局幅区域地质矿产调查实物地质资料</t>
  </si>
  <si>
    <t>四川卡斯-俄亚地区矿产地质调查实物地质资料</t>
  </si>
  <si>
    <t>四川水洛-克尔地区矿产地质调查实物地质资料</t>
  </si>
  <si>
    <t>四川省筠连县万源市开江县农业地质调查评价实物地质资料</t>
  </si>
  <si>
    <t>四川省安宁河地区攀枝花市农业地质调查评价实物地质资料</t>
  </si>
  <si>
    <t>四川省越西-喜德-普格县优选耕地区1：5万土地质量地球化学调查实物地质资料</t>
  </si>
  <si>
    <t>四川省自贡-泸州地区1：25万土地质量地球化学调查实物地质资料</t>
  </si>
  <si>
    <t>四川道孚县惠远寺幅（H47E009022）地球化学调查实物地质资料</t>
  </si>
  <si>
    <t>四川南充地区1：25万土地质量地球化学调查实物地质资料</t>
  </si>
  <si>
    <t>四川省安宁河谷地区西昌市及德昌县农业地质调查评价实物地质资料</t>
  </si>
  <si>
    <t>四川省宜宾市长宁县、兴文县、达州市万源市农业地质调查评价实物地质资料</t>
  </si>
  <si>
    <t>四川省烟峰-上田坝地区1：5万地质矿产综合调查实物地质资料</t>
  </si>
  <si>
    <t>四川省白松-奔都地区1：5万五幅区域地质矿产调查实物地质资料</t>
  </si>
  <si>
    <t>四川省阿坝地区优选耕地区1：5万土地质量地球化学调查实物地质资料</t>
  </si>
  <si>
    <t>四川省1：5万古学可乡（H47E021014、H47E022014、H47E023014、H47E024014）等四幅区域地质矿产调查实物地质资料</t>
  </si>
  <si>
    <t>四川省会理-会东矿集区找矿预测实物地质资料</t>
  </si>
  <si>
    <t>四川省马边县重点耕地区1：5万土地质量地球化学调查实物地质资料</t>
  </si>
  <si>
    <t>四川安宁河地区多目标地球化学调查实物地质资料</t>
  </si>
  <si>
    <t>四川省金阳-雷波县重点耕地区1：5万土地质量地球化学调查实物地质资料</t>
  </si>
  <si>
    <t>四川马尔康可尔因地区4幅1：5万矿产地质调查实物地质资料</t>
  </si>
  <si>
    <t>四川康定亚中-牛西卡地区H47E009020、H47E010020、H47E011020、H47E012020四幅1：5万矿产地质调查实物地质资料</t>
  </si>
  <si>
    <t>巴中地区1：25万土地质量地球化学调查实物地质资料</t>
  </si>
  <si>
    <t>成渝地区1：25万土地质量地球化学调查实物地质资料</t>
  </si>
  <si>
    <t>科研</t>
  </si>
  <si>
    <t>西部地区钾盐矿产远景调查评价实物地质资料</t>
  </si>
  <si>
    <t>四川省冕宁县普悟沟稀土矿普查实物地质资料</t>
  </si>
  <si>
    <t>四川省攀枝花市仁和区中坝石墨矿勘探实物地质资料</t>
  </si>
  <si>
    <t>四川省康定县甲基卡海子北锂矿普查实物地质资料</t>
  </si>
  <si>
    <t>四川省丹巴县独狼沟金矿资源储量核实实物地质资料</t>
  </si>
  <si>
    <t>四川省金川县龙古锂辉石矿（扩大勘查范围）详查实物地质资料</t>
  </si>
  <si>
    <t>贵州毕节-六盘水地区能源资源基地综合地质调查实物地质资料</t>
  </si>
  <si>
    <t>四川省小金县小草坝矿区钨钼矿勘探实物地质资料</t>
  </si>
  <si>
    <t>四川省白玉县有热铅锌矿勘探实物地质资料</t>
  </si>
  <si>
    <t>四川省1：5万茶布朗幅（H47E021020）、麦地龙幅（H47E021021）2幅区域地质调查实物地质资料</t>
  </si>
  <si>
    <t>四川省乌蒙山区1：5万马边县、沐川县、靛兰坝、新市镇4幅区域地质调查实物地质资料</t>
  </si>
  <si>
    <t>四川云南乌蒙山区洛觉、灯厂、码口、新甸子四幅区域地质调查实物地质资料</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</si>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</sst>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
    <numFmt numFmtId="178" formatCode="0.00_ "/>
  </numFmts>
  <fonts count="29">
    <font>
      <sz val="11"/>
      <color theme="1"/>
      <name val="宋体"/>
      <charset val="134"/>
      <scheme val="minor"/>
    </font>
    <font>
      <sz val="10"/>
      <name val="宋体"/>
      <charset val="134"/>
    </font>
    <font>
      <sz val="11"/>
      <name val="宋体"/>
      <charset val="134"/>
    </font>
    <font>
      <sz val="11"/>
      <color rgb="FFFF0000"/>
      <name val="宋体"/>
      <charset val="134"/>
      <scheme val="minor"/>
    </font>
    <font>
      <sz val="11"/>
      <name val="宋体"/>
      <charset val="134"/>
      <scheme val="minor"/>
    </font>
    <font>
      <sz val="20"/>
      <color theme="1"/>
      <name val="宋体"/>
      <charset val="134"/>
      <scheme val="minor"/>
    </font>
    <font>
      <b/>
      <sz val="12"/>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5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lignment vertical="center"/>
    </xf>
    <xf numFmtId="0" fontId="4" fillId="0" borderId="0" xfId="0" applyFont="1" applyFill="1">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NumberFormat="1" applyFill="1" applyAlignment="1">
      <alignment horizontal="center" vertical="center"/>
    </xf>
    <xf numFmtId="176" fontId="0" fillId="0" borderId="0" xfId="0" applyNumberFormat="1" applyFill="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wrapText="1"/>
    </xf>
    <xf numFmtId="0" fontId="0" fillId="0" borderId="0" xfId="0" applyFill="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176" fontId="2"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4" fillId="0" borderId="2" xfId="0" applyFont="1" applyFill="1" applyBorder="1" applyAlignment="1">
      <alignment vertical="center" wrapText="1"/>
    </xf>
    <xf numFmtId="0" fontId="3" fillId="0" borderId="2" xfId="0" applyFont="1" applyFill="1" applyBorder="1" applyAlignment="1">
      <alignment horizontal="center" vertical="center"/>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2" xfId="0" applyFill="1" applyBorder="1">
      <alignment vertical="center"/>
    </xf>
    <xf numFmtId="178" fontId="4" fillId="0" borderId="2"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2" xfId="0"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176" fontId="0" fillId="0" borderId="2" xfId="0" applyNumberForma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0" fillId="0" borderId="2" xfId="0" applyFont="1" applyFill="1" applyBorder="1">
      <alignment vertical="center"/>
    </xf>
    <xf numFmtId="178" fontId="0" fillId="0" borderId="0" xfId="0" applyNumberFormat="1" applyFill="1">
      <alignment vertical="center"/>
    </xf>
    <xf numFmtId="176" fontId="2"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tabSelected="1" workbookViewId="0">
      <pane xSplit="3" ySplit="2" topLeftCell="D26" activePane="bottomRight" state="frozen"/>
      <selection/>
      <selection pane="topRight"/>
      <selection pane="bottomLeft"/>
      <selection pane="bottomRight" activeCell="C101" sqref="C101"/>
    </sheetView>
  </sheetViews>
  <sheetFormatPr defaultColWidth="9" defaultRowHeight="14.4"/>
  <cols>
    <col min="1" max="1" width="4.87962962962963" style="6" customWidth="1"/>
    <col min="2" max="2" width="8.62962962962963" style="7" customWidth="1"/>
    <col min="3" max="3" width="86.5" style="7" customWidth="1"/>
    <col min="4" max="4" width="11.6296296296296" style="7" customWidth="1"/>
    <col min="5" max="5" width="8.62962962962963" style="8" customWidth="1"/>
    <col min="6" max="7" width="10.6296296296296" style="8" customWidth="1"/>
    <col min="8" max="8" width="8.62962962962963" style="7" customWidth="1"/>
    <col min="9" max="9" width="8.62962962962963" style="9" customWidth="1"/>
    <col min="10" max="10" width="6.87962962962963" style="10" customWidth="1"/>
    <col min="11" max="11" width="10.8796296296296" style="11" customWidth="1"/>
    <col min="12" max="12" width="8.62962962962963" style="7" customWidth="1"/>
    <col min="13" max="13" width="16.25" style="7" customWidth="1"/>
    <col min="14" max="16384" width="9" style="7"/>
  </cols>
  <sheetData>
    <row r="1" ht="40" customHeight="1" spans="1:13">
      <c r="A1" s="12" t="s">
        <v>0</v>
      </c>
      <c r="B1" s="13"/>
      <c r="C1" s="13"/>
      <c r="D1" s="13"/>
      <c r="E1" s="13"/>
      <c r="F1" s="13"/>
      <c r="G1" s="13"/>
      <c r="H1" s="13"/>
      <c r="I1" s="13"/>
      <c r="J1" s="13"/>
      <c r="K1" s="13"/>
      <c r="L1" s="13"/>
      <c r="M1" s="13"/>
    </row>
    <row r="2" s="1" customFormat="1" ht="34" customHeight="1" spans="1:13">
      <c r="A2" s="14" t="s">
        <v>1</v>
      </c>
      <c r="B2" s="14" t="s">
        <v>2</v>
      </c>
      <c r="C2" s="15" t="s">
        <v>3</v>
      </c>
      <c r="D2" s="16" t="s">
        <v>4</v>
      </c>
      <c r="E2" s="17" t="s">
        <v>5</v>
      </c>
      <c r="F2" s="17" t="s">
        <v>6</v>
      </c>
      <c r="G2" s="17" t="s">
        <v>7</v>
      </c>
      <c r="H2" s="16" t="s">
        <v>8</v>
      </c>
      <c r="I2" s="40" t="s">
        <v>9</v>
      </c>
      <c r="J2" s="17" t="s">
        <v>10</v>
      </c>
      <c r="K2" s="41" t="s">
        <v>11</v>
      </c>
      <c r="L2" s="16" t="s">
        <v>12</v>
      </c>
      <c r="M2" s="16" t="s">
        <v>13</v>
      </c>
    </row>
    <row r="3" s="2" customFormat="1" ht="14.25" customHeight="1" spans="1:13">
      <c r="A3" s="18"/>
      <c r="B3" s="18"/>
      <c r="C3" s="19"/>
      <c r="D3" s="16" t="s">
        <v>14</v>
      </c>
      <c r="E3" s="17"/>
      <c r="F3" s="17" t="s">
        <v>15</v>
      </c>
      <c r="G3" s="17" t="s">
        <v>15</v>
      </c>
      <c r="H3" s="16" t="s">
        <v>16</v>
      </c>
      <c r="I3" s="40" t="s">
        <v>17</v>
      </c>
      <c r="J3" s="17" t="s">
        <v>17</v>
      </c>
      <c r="K3" s="42" t="s">
        <v>18</v>
      </c>
      <c r="L3" s="16" t="s">
        <v>19</v>
      </c>
      <c r="M3" s="16" t="s">
        <v>17</v>
      </c>
    </row>
    <row r="4" s="3" customFormat="1" ht="27" customHeight="1" spans="1:13">
      <c r="A4" s="20" t="s">
        <v>20</v>
      </c>
      <c r="B4" s="21">
        <v>1</v>
      </c>
      <c r="C4" s="22" t="s">
        <v>21</v>
      </c>
      <c r="D4" s="20" t="s">
        <v>22</v>
      </c>
      <c r="E4" s="20">
        <v>11</v>
      </c>
      <c r="F4" s="23">
        <v>7039.78</v>
      </c>
      <c r="G4" s="23">
        <v>6752.24</v>
      </c>
      <c r="H4" s="20"/>
      <c r="I4" s="43"/>
      <c r="J4" s="23"/>
      <c r="K4" s="20">
        <v>1254</v>
      </c>
      <c r="L4" s="20">
        <v>41</v>
      </c>
      <c r="M4" s="20">
        <v>33</v>
      </c>
    </row>
    <row r="5" s="3" customFormat="1" ht="27" customHeight="1" spans="1:13">
      <c r="A5" s="20" t="s">
        <v>20</v>
      </c>
      <c r="B5" s="21">
        <v>2</v>
      </c>
      <c r="C5" s="22" t="s">
        <v>23</v>
      </c>
      <c r="D5" s="20" t="s">
        <v>22</v>
      </c>
      <c r="E5" s="20">
        <v>16</v>
      </c>
      <c r="F5" s="23">
        <v>3400.4</v>
      </c>
      <c r="G5" s="23">
        <v>3209.52</v>
      </c>
      <c r="H5" s="20"/>
      <c r="I5" s="43"/>
      <c r="J5" s="23"/>
      <c r="K5" s="20">
        <v>3279</v>
      </c>
      <c r="L5" s="20">
        <v>2</v>
      </c>
      <c r="M5" s="20">
        <v>2</v>
      </c>
    </row>
    <row r="6" ht="27" customHeight="1" spans="1:13">
      <c r="A6" s="20" t="s">
        <v>20</v>
      </c>
      <c r="B6" s="21">
        <v>3</v>
      </c>
      <c r="C6" s="22" t="s">
        <v>24</v>
      </c>
      <c r="D6" s="20" t="s">
        <v>22</v>
      </c>
      <c r="E6" s="24">
        <v>1</v>
      </c>
      <c r="F6" s="24">
        <v>811.92</v>
      </c>
      <c r="G6" s="25">
        <v>786.58</v>
      </c>
      <c r="H6" s="25"/>
      <c r="I6" s="44"/>
      <c r="J6" s="45"/>
      <c r="K6" s="25">
        <v>148</v>
      </c>
      <c r="L6" s="25"/>
      <c r="M6" s="25">
        <v>17</v>
      </c>
    </row>
    <row r="7" ht="27" customHeight="1" spans="1:13">
      <c r="A7" s="20" t="s">
        <v>20</v>
      </c>
      <c r="B7" s="21">
        <v>4</v>
      </c>
      <c r="C7" s="22" t="s">
        <v>25</v>
      </c>
      <c r="D7" s="20" t="s">
        <v>22</v>
      </c>
      <c r="E7" s="24">
        <v>2</v>
      </c>
      <c r="F7" s="24">
        <v>1232.63</v>
      </c>
      <c r="G7" s="25">
        <v>1171.55</v>
      </c>
      <c r="H7" s="25"/>
      <c r="I7" s="44"/>
      <c r="J7" s="45"/>
      <c r="K7" s="25">
        <v>508</v>
      </c>
      <c r="L7" s="25">
        <v>11</v>
      </c>
      <c r="M7" s="25">
        <v>4</v>
      </c>
    </row>
    <row r="8" ht="27" customHeight="1" spans="1:13">
      <c r="A8" s="20" t="s">
        <v>20</v>
      </c>
      <c r="B8" s="21">
        <v>5</v>
      </c>
      <c r="C8" s="22" t="s">
        <v>26</v>
      </c>
      <c r="D8" s="20" t="s">
        <v>22</v>
      </c>
      <c r="E8" s="24">
        <v>3</v>
      </c>
      <c r="F8" s="24">
        <v>1023.65</v>
      </c>
      <c r="G8" s="25">
        <v>1000.64</v>
      </c>
      <c r="H8" s="25"/>
      <c r="I8" s="44"/>
      <c r="J8" s="45"/>
      <c r="K8" s="25">
        <v>133</v>
      </c>
      <c r="L8" s="25">
        <v>82</v>
      </c>
      <c r="M8" s="25">
        <v>30</v>
      </c>
    </row>
    <row r="9" ht="27" customHeight="1" spans="1:13">
      <c r="A9" s="20" t="s">
        <v>20</v>
      </c>
      <c r="B9" s="21">
        <v>6</v>
      </c>
      <c r="C9" s="22" t="s">
        <v>27</v>
      </c>
      <c r="D9" s="20" t="s">
        <v>22</v>
      </c>
      <c r="E9" s="24">
        <v>4</v>
      </c>
      <c r="F9" s="24">
        <v>500.46</v>
      </c>
      <c r="G9" s="25">
        <v>480.98</v>
      </c>
      <c r="H9" s="25"/>
      <c r="I9" s="44"/>
      <c r="J9" s="45"/>
      <c r="K9" s="25">
        <v>53</v>
      </c>
      <c r="L9" s="25">
        <v>25</v>
      </c>
      <c r="M9" s="25">
        <v>10</v>
      </c>
    </row>
    <row r="10" ht="27" customHeight="1" spans="1:13">
      <c r="A10" s="20" t="s">
        <v>20</v>
      </c>
      <c r="B10" s="21">
        <v>7</v>
      </c>
      <c r="C10" s="22" t="s">
        <v>28</v>
      </c>
      <c r="D10" s="20" t="s">
        <v>22</v>
      </c>
      <c r="E10" s="20">
        <v>28</v>
      </c>
      <c r="F10" s="23">
        <v>2280.68</v>
      </c>
      <c r="G10" s="23">
        <v>2173.93</v>
      </c>
      <c r="H10" s="20"/>
      <c r="I10" s="43"/>
      <c r="J10" s="23"/>
      <c r="K10" s="20">
        <v>713</v>
      </c>
      <c r="L10" s="20">
        <v>18</v>
      </c>
      <c r="M10" s="20"/>
    </row>
    <row r="11" ht="27" customHeight="1" spans="1:13">
      <c r="A11" s="20" t="s">
        <v>20</v>
      </c>
      <c r="B11" s="21">
        <v>8</v>
      </c>
      <c r="C11" s="22" t="s">
        <v>29</v>
      </c>
      <c r="D11" s="20" t="s">
        <v>22</v>
      </c>
      <c r="E11" s="20">
        <v>16</v>
      </c>
      <c r="F11" s="23">
        <v>1733.11</v>
      </c>
      <c r="G11" s="23">
        <v>1461.59</v>
      </c>
      <c r="H11" s="20"/>
      <c r="I11" s="43"/>
      <c r="J11" s="23"/>
      <c r="K11" s="20">
        <v>755</v>
      </c>
      <c r="L11" s="20">
        <v>4</v>
      </c>
      <c r="M11" s="20"/>
    </row>
    <row r="12" ht="27" customHeight="1" spans="1:13">
      <c r="A12" s="20" t="s">
        <v>20</v>
      </c>
      <c r="B12" s="21">
        <v>9</v>
      </c>
      <c r="C12" s="22" t="s">
        <v>30</v>
      </c>
      <c r="D12" s="20" t="s">
        <v>22</v>
      </c>
      <c r="E12" s="20">
        <v>22</v>
      </c>
      <c r="F12" s="23">
        <v>4056.55</v>
      </c>
      <c r="G12" s="23">
        <v>3978.83</v>
      </c>
      <c r="H12" s="20"/>
      <c r="I12" s="43"/>
      <c r="J12" s="23"/>
      <c r="K12" s="20">
        <v>323</v>
      </c>
      <c r="L12" s="20">
        <v>76</v>
      </c>
      <c r="M12" s="20">
        <v>47</v>
      </c>
    </row>
    <row r="13" ht="27" customHeight="1" spans="1:13">
      <c r="A13" s="20" t="s">
        <v>20</v>
      </c>
      <c r="B13" s="21">
        <v>10</v>
      </c>
      <c r="C13" s="22" t="s">
        <v>31</v>
      </c>
      <c r="D13" s="20" t="s">
        <v>22</v>
      </c>
      <c r="E13" s="20">
        <v>5</v>
      </c>
      <c r="F13" s="23">
        <v>3225.94</v>
      </c>
      <c r="G13" s="23">
        <v>3130.02</v>
      </c>
      <c r="H13" s="20"/>
      <c r="I13" s="43"/>
      <c r="J13" s="23"/>
      <c r="K13" s="20">
        <v>851</v>
      </c>
      <c r="L13" s="20">
        <v>27</v>
      </c>
      <c r="M13" s="20">
        <v>13</v>
      </c>
    </row>
    <row r="14" ht="27" customHeight="1" spans="1:13">
      <c r="A14" s="20" t="s">
        <v>20</v>
      </c>
      <c r="B14" s="21">
        <v>11</v>
      </c>
      <c r="C14" s="22" t="s">
        <v>32</v>
      </c>
      <c r="D14" s="20" t="s">
        <v>22</v>
      </c>
      <c r="E14" s="20">
        <v>5</v>
      </c>
      <c r="F14" s="23">
        <v>850.13</v>
      </c>
      <c r="G14" s="23">
        <v>811.02</v>
      </c>
      <c r="H14" s="20"/>
      <c r="I14" s="43"/>
      <c r="J14" s="23"/>
      <c r="K14" s="20">
        <v>175</v>
      </c>
      <c r="L14" s="20">
        <v>30</v>
      </c>
      <c r="M14" s="20">
        <v>6</v>
      </c>
    </row>
    <row r="15" ht="27" customHeight="1" spans="1:13">
      <c r="A15" s="20" t="s">
        <v>20</v>
      </c>
      <c r="B15" s="21">
        <v>12</v>
      </c>
      <c r="C15" s="22" t="s">
        <v>33</v>
      </c>
      <c r="D15" s="20" t="s">
        <v>22</v>
      </c>
      <c r="E15" s="20">
        <v>12</v>
      </c>
      <c r="F15" s="23">
        <v>5092.2</v>
      </c>
      <c r="G15" s="23">
        <v>5054.4</v>
      </c>
      <c r="H15" s="20"/>
      <c r="I15" s="43"/>
      <c r="J15" s="23"/>
      <c r="K15" s="20">
        <v>5418</v>
      </c>
      <c r="L15" s="20">
        <v>28</v>
      </c>
      <c r="M15" s="20">
        <v>11</v>
      </c>
    </row>
    <row r="16" ht="27" customHeight="1" spans="1:13">
      <c r="A16" s="20" t="s">
        <v>20</v>
      </c>
      <c r="B16" s="21">
        <v>13</v>
      </c>
      <c r="C16" s="22" t="s">
        <v>34</v>
      </c>
      <c r="D16" s="20" t="s">
        <v>22</v>
      </c>
      <c r="E16" s="20">
        <v>1</v>
      </c>
      <c r="F16" s="23">
        <v>758</v>
      </c>
      <c r="G16" s="23">
        <v>730.37</v>
      </c>
      <c r="H16" s="20"/>
      <c r="I16" s="43"/>
      <c r="J16" s="23"/>
      <c r="K16" s="20">
        <v>281</v>
      </c>
      <c r="L16" s="20"/>
      <c r="M16" s="20">
        <v>9</v>
      </c>
    </row>
    <row r="17" ht="27" customHeight="1" spans="1:13">
      <c r="A17" s="20" t="s">
        <v>20</v>
      </c>
      <c r="B17" s="21">
        <v>14</v>
      </c>
      <c r="C17" s="22" t="s">
        <v>35</v>
      </c>
      <c r="D17" s="20" t="s">
        <v>22</v>
      </c>
      <c r="E17" s="20">
        <v>7</v>
      </c>
      <c r="F17" s="23">
        <v>1230.43</v>
      </c>
      <c r="G17" s="23">
        <v>1217.94</v>
      </c>
      <c r="H17" s="20"/>
      <c r="I17" s="43"/>
      <c r="J17" s="23"/>
      <c r="K17" s="20">
        <v>316</v>
      </c>
      <c r="L17" s="20">
        <v>28</v>
      </c>
      <c r="M17" s="20">
        <v>23</v>
      </c>
    </row>
    <row r="18" ht="27" customHeight="1" spans="1:13">
      <c r="A18" s="20" t="s">
        <v>20</v>
      </c>
      <c r="B18" s="21">
        <v>15</v>
      </c>
      <c r="C18" s="22" t="s">
        <v>36</v>
      </c>
      <c r="D18" s="20" t="s">
        <v>22</v>
      </c>
      <c r="E18" s="20">
        <v>12</v>
      </c>
      <c r="F18" s="23">
        <v>4270.9</v>
      </c>
      <c r="G18" s="23">
        <v>4155.61</v>
      </c>
      <c r="H18" s="20"/>
      <c r="I18" s="43"/>
      <c r="J18" s="23"/>
      <c r="K18" s="20">
        <v>1199</v>
      </c>
      <c r="L18" s="33">
        <v>46</v>
      </c>
      <c r="M18" s="33">
        <v>37</v>
      </c>
    </row>
    <row r="19" ht="27" customHeight="1" spans="1:13">
      <c r="A19" s="20" t="s">
        <v>20</v>
      </c>
      <c r="B19" s="21">
        <v>16</v>
      </c>
      <c r="C19" s="22" t="s">
        <v>37</v>
      </c>
      <c r="D19" s="20" t="s">
        <v>22</v>
      </c>
      <c r="E19" s="20">
        <v>5</v>
      </c>
      <c r="F19" s="23">
        <v>740.64</v>
      </c>
      <c r="G19" s="23">
        <v>668.2</v>
      </c>
      <c r="H19" s="20"/>
      <c r="I19" s="43"/>
      <c r="J19" s="23"/>
      <c r="K19" s="20">
        <v>450</v>
      </c>
      <c r="L19" s="20">
        <v>9</v>
      </c>
      <c r="M19" s="20">
        <v>7</v>
      </c>
    </row>
    <row r="20" ht="27" customHeight="1" spans="1:13">
      <c r="A20" s="20" t="s">
        <v>38</v>
      </c>
      <c r="B20" s="21">
        <v>17</v>
      </c>
      <c r="C20" s="22" t="s">
        <v>39</v>
      </c>
      <c r="D20" s="20" t="s">
        <v>22</v>
      </c>
      <c r="E20" s="20">
        <v>11</v>
      </c>
      <c r="F20" s="23">
        <v>2311.4</v>
      </c>
      <c r="G20" s="23">
        <v>2267.41</v>
      </c>
      <c r="H20" s="20"/>
      <c r="I20" s="43"/>
      <c r="J20" s="23"/>
      <c r="K20" s="20"/>
      <c r="L20" s="20">
        <v>44</v>
      </c>
      <c r="M20" s="20"/>
    </row>
    <row r="21" ht="27" customHeight="1" spans="1:13">
      <c r="A21" s="20" t="s">
        <v>40</v>
      </c>
      <c r="B21" s="21">
        <v>18</v>
      </c>
      <c r="C21" s="22" t="s">
        <v>41</v>
      </c>
      <c r="D21" s="20" t="s">
        <v>22</v>
      </c>
      <c r="E21" s="20"/>
      <c r="F21" s="23"/>
      <c r="G21" s="23"/>
      <c r="H21" s="20"/>
      <c r="I21" s="43">
        <v>60</v>
      </c>
      <c r="J21" s="23"/>
      <c r="K21" s="20"/>
      <c r="L21" s="20"/>
      <c r="M21" s="20"/>
    </row>
    <row r="22" ht="27" customHeight="1" spans="1:13">
      <c r="A22" s="20" t="s">
        <v>40</v>
      </c>
      <c r="B22" s="21">
        <v>19</v>
      </c>
      <c r="C22" s="22" t="s">
        <v>42</v>
      </c>
      <c r="D22" s="20" t="s">
        <v>22</v>
      </c>
      <c r="E22" s="20"/>
      <c r="F22" s="23"/>
      <c r="G22" s="23"/>
      <c r="H22" s="20"/>
      <c r="I22" s="43">
        <v>60</v>
      </c>
      <c r="J22" s="23"/>
      <c r="K22" s="20"/>
      <c r="L22" s="20"/>
      <c r="M22" s="20"/>
    </row>
    <row r="23" ht="27" customHeight="1" spans="1:13">
      <c r="A23" s="20" t="s">
        <v>40</v>
      </c>
      <c r="B23" s="21">
        <v>20</v>
      </c>
      <c r="C23" s="22" t="s">
        <v>43</v>
      </c>
      <c r="D23" s="20" t="s">
        <v>22</v>
      </c>
      <c r="E23" s="20"/>
      <c r="F23" s="23"/>
      <c r="G23" s="23"/>
      <c r="H23" s="20"/>
      <c r="I23" s="43">
        <v>54</v>
      </c>
      <c r="J23" s="23"/>
      <c r="K23" s="20"/>
      <c r="L23" s="20"/>
      <c r="M23" s="20"/>
    </row>
    <row r="24" ht="27" customHeight="1" spans="1:13">
      <c r="A24" s="20" t="s">
        <v>40</v>
      </c>
      <c r="B24" s="21">
        <v>21</v>
      </c>
      <c r="C24" s="22" t="s">
        <v>44</v>
      </c>
      <c r="D24" s="20" t="s">
        <v>22</v>
      </c>
      <c r="E24" s="20"/>
      <c r="F24" s="23"/>
      <c r="G24" s="23"/>
      <c r="H24" s="20"/>
      <c r="I24" s="43">
        <v>72</v>
      </c>
      <c r="J24" s="23"/>
      <c r="K24" s="20"/>
      <c r="L24" s="20"/>
      <c r="M24" s="20"/>
    </row>
    <row r="25" ht="27" customHeight="1" spans="1:13">
      <c r="A25" s="20" t="s">
        <v>38</v>
      </c>
      <c r="B25" s="21">
        <v>22</v>
      </c>
      <c r="C25" s="22" t="s">
        <v>45</v>
      </c>
      <c r="D25" s="20" t="s">
        <v>46</v>
      </c>
      <c r="E25" s="20">
        <v>1</v>
      </c>
      <c r="F25" s="23">
        <v>104.31</v>
      </c>
      <c r="G25" s="23">
        <v>95.75</v>
      </c>
      <c r="H25" s="20"/>
      <c r="I25" s="43"/>
      <c r="J25" s="23"/>
      <c r="K25" s="20"/>
      <c r="L25" s="20"/>
      <c r="M25" s="20"/>
    </row>
    <row r="26" ht="27" customHeight="1" spans="1:13">
      <c r="A26" s="20"/>
      <c r="B26" s="21"/>
      <c r="C26" s="22" t="s">
        <v>47</v>
      </c>
      <c r="D26" s="20" t="s">
        <v>46</v>
      </c>
      <c r="E26" s="20">
        <v>2</v>
      </c>
      <c r="F26" s="23">
        <v>556.18</v>
      </c>
      <c r="G26" s="23">
        <v>542.34</v>
      </c>
      <c r="H26" s="20"/>
      <c r="I26" s="43"/>
      <c r="J26" s="23"/>
      <c r="K26" s="20"/>
      <c r="L26" s="20"/>
      <c r="M26" s="20"/>
    </row>
    <row r="27" ht="27" customHeight="1" spans="1:13">
      <c r="A27" s="20" t="s">
        <v>40</v>
      </c>
      <c r="B27" s="21">
        <v>23</v>
      </c>
      <c r="C27" s="22" t="s">
        <v>48</v>
      </c>
      <c r="D27" s="20" t="s">
        <v>22</v>
      </c>
      <c r="E27" s="20"/>
      <c r="F27" s="23"/>
      <c r="G27" s="23"/>
      <c r="H27" s="20"/>
      <c r="I27" s="43">
        <v>264</v>
      </c>
      <c r="J27" s="23"/>
      <c r="K27" s="20"/>
      <c r="L27" s="20"/>
      <c r="M27" s="20"/>
    </row>
    <row r="28" ht="27" customHeight="1" spans="1:13">
      <c r="A28" s="20" t="s">
        <v>38</v>
      </c>
      <c r="B28" s="21">
        <v>24</v>
      </c>
      <c r="C28" s="22" t="s">
        <v>49</v>
      </c>
      <c r="D28" s="20" t="s">
        <v>46</v>
      </c>
      <c r="E28" s="20">
        <v>5</v>
      </c>
      <c r="F28" s="23">
        <v>1734.34</v>
      </c>
      <c r="G28" s="23">
        <v>1586.48</v>
      </c>
      <c r="H28" s="20"/>
      <c r="I28" s="43"/>
      <c r="J28" s="23"/>
      <c r="K28" s="20">
        <v>309</v>
      </c>
      <c r="L28" s="20">
        <v>4</v>
      </c>
      <c r="M28" s="20"/>
    </row>
    <row r="29" ht="27" customHeight="1" spans="1:13">
      <c r="A29" s="20" t="s">
        <v>38</v>
      </c>
      <c r="B29" s="14">
        <v>25</v>
      </c>
      <c r="C29" s="26" t="s">
        <v>50</v>
      </c>
      <c r="D29" s="20" t="s">
        <v>46</v>
      </c>
      <c r="E29" s="15">
        <v>3</v>
      </c>
      <c r="F29" s="27">
        <v>589.8</v>
      </c>
      <c r="G29" s="27">
        <v>525.94</v>
      </c>
      <c r="H29" s="15"/>
      <c r="I29" s="46"/>
      <c r="J29" s="27"/>
      <c r="K29" s="15"/>
      <c r="L29" s="15"/>
      <c r="M29" s="15"/>
    </row>
    <row r="30" ht="27" customHeight="1" spans="1:13">
      <c r="A30" s="20" t="s">
        <v>40</v>
      </c>
      <c r="B30" s="21">
        <v>26</v>
      </c>
      <c r="C30" s="22" t="s">
        <v>51</v>
      </c>
      <c r="D30" s="20" t="s">
        <v>22</v>
      </c>
      <c r="E30" s="28"/>
      <c r="F30" s="28"/>
      <c r="G30" s="28"/>
      <c r="H30" s="28"/>
      <c r="I30" s="47">
        <v>322</v>
      </c>
      <c r="J30" s="48"/>
      <c r="K30" s="25"/>
      <c r="L30" s="28"/>
      <c r="M30" s="28"/>
    </row>
    <row r="31" ht="27" customHeight="1" spans="1:13">
      <c r="A31" s="20" t="s">
        <v>38</v>
      </c>
      <c r="B31" s="21">
        <v>27</v>
      </c>
      <c r="C31" s="22" t="s">
        <v>52</v>
      </c>
      <c r="D31" s="20" t="s">
        <v>46</v>
      </c>
      <c r="E31" s="20">
        <v>2</v>
      </c>
      <c r="F31" s="23">
        <v>189.68</v>
      </c>
      <c r="G31" s="23">
        <v>183.92</v>
      </c>
      <c r="H31" s="20"/>
      <c r="I31" s="43"/>
      <c r="J31" s="23"/>
      <c r="K31" s="20"/>
      <c r="L31" s="20"/>
      <c r="M31" s="20"/>
    </row>
    <row r="32" s="4" customFormat="1" ht="27" customHeight="1" spans="1:13">
      <c r="A32" s="29" t="s">
        <v>53</v>
      </c>
      <c r="B32" s="21">
        <v>28</v>
      </c>
      <c r="C32" s="29" t="s">
        <v>54</v>
      </c>
      <c r="D32" s="20" t="s">
        <v>22</v>
      </c>
      <c r="E32" s="30"/>
      <c r="F32" s="30"/>
      <c r="G32" s="30"/>
      <c r="H32" s="30"/>
      <c r="I32" s="49"/>
      <c r="J32" s="50"/>
      <c r="K32" s="25">
        <v>2295</v>
      </c>
      <c r="L32" s="33">
        <v>2122</v>
      </c>
      <c r="M32" s="33">
        <v>1</v>
      </c>
    </row>
    <row r="33" s="4" customFormat="1" ht="27" customHeight="1" spans="1:13">
      <c r="A33" s="29" t="s">
        <v>53</v>
      </c>
      <c r="B33" s="21">
        <v>29</v>
      </c>
      <c r="C33" s="29" t="s">
        <v>55</v>
      </c>
      <c r="D33" s="20" t="s">
        <v>22</v>
      </c>
      <c r="E33" s="30"/>
      <c r="F33" s="30"/>
      <c r="G33" s="30"/>
      <c r="H33" s="30"/>
      <c r="I33" s="49"/>
      <c r="J33" s="50"/>
      <c r="K33" s="25">
        <v>2342</v>
      </c>
      <c r="L33" s="33">
        <v>1347</v>
      </c>
      <c r="M33" s="33">
        <v>9</v>
      </c>
    </row>
    <row r="34" ht="27" customHeight="1" spans="1:13">
      <c r="A34" s="31" t="s">
        <v>38</v>
      </c>
      <c r="B34" s="21">
        <v>30</v>
      </c>
      <c r="C34" s="31" t="s">
        <v>56</v>
      </c>
      <c r="D34" s="20" t="s">
        <v>22</v>
      </c>
      <c r="E34" s="32">
        <v>1</v>
      </c>
      <c r="F34" s="8">
        <v>377.54</v>
      </c>
      <c r="G34" s="33">
        <v>374.57</v>
      </c>
      <c r="H34" s="33"/>
      <c r="I34" s="33"/>
      <c r="J34" s="33"/>
      <c r="K34" s="33"/>
      <c r="L34" s="33"/>
      <c r="M34" s="33"/>
    </row>
    <row r="35" ht="27" customHeight="1" spans="1:13">
      <c r="A35" s="31" t="s">
        <v>38</v>
      </c>
      <c r="B35" s="21">
        <v>31</v>
      </c>
      <c r="C35" s="31" t="s">
        <v>57</v>
      </c>
      <c r="D35" s="20" t="s">
        <v>22</v>
      </c>
      <c r="E35" s="32">
        <v>2</v>
      </c>
      <c r="F35" s="32">
        <v>332.65</v>
      </c>
      <c r="G35" s="33">
        <v>323.76</v>
      </c>
      <c r="H35" s="33"/>
      <c r="I35" s="33"/>
      <c r="J35" s="33"/>
      <c r="K35" s="33"/>
      <c r="L35" s="33"/>
      <c r="M35" s="33"/>
    </row>
    <row r="36" ht="27" customHeight="1" spans="1:13">
      <c r="A36" s="31" t="s">
        <v>38</v>
      </c>
      <c r="B36" s="21">
        <v>32</v>
      </c>
      <c r="C36" s="31" t="s">
        <v>58</v>
      </c>
      <c r="D36" s="20" t="s">
        <v>22</v>
      </c>
      <c r="E36" s="32">
        <v>1</v>
      </c>
      <c r="F36" s="32">
        <v>431.26</v>
      </c>
      <c r="G36" s="33">
        <v>401.76</v>
      </c>
      <c r="H36" s="33"/>
      <c r="I36" s="33"/>
      <c r="J36" s="33"/>
      <c r="K36" s="33"/>
      <c r="L36" s="33"/>
      <c r="M36" s="33"/>
    </row>
    <row r="37" ht="27" customHeight="1" spans="1:13">
      <c r="A37" s="31" t="s">
        <v>38</v>
      </c>
      <c r="B37" s="21">
        <v>33</v>
      </c>
      <c r="C37" s="31" t="s">
        <v>59</v>
      </c>
      <c r="D37" s="20" t="s">
        <v>22</v>
      </c>
      <c r="E37" s="32">
        <v>3</v>
      </c>
      <c r="F37" s="34">
        <v>661.73</v>
      </c>
      <c r="G37" s="35">
        <v>562.57</v>
      </c>
      <c r="H37" s="33"/>
      <c r="I37" s="33"/>
      <c r="J37" s="33"/>
      <c r="K37" s="33"/>
      <c r="L37" s="33"/>
      <c r="M37" s="33"/>
    </row>
    <row r="38" ht="27" customHeight="1" spans="1:13">
      <c r="A38" s="31" t="s">
        <v>38</v>
      </c>
      <c r="B38" s="21">
        <v>34</v>
      </c>
      <c r="C38" s="36" t="s">
        <v>60</v>
      </c>
      <c r="D38" s="20" t="s">
        <v>22</v>
      </c>
      <c r="E38" s="32">
        <v>6</v>
      </c>
      <c r="F38" s="33">
        <v>1536.87</v>
      </c>
      <c r="G38" s="33">
        <v>1452.18</v>
      </c>
      <c r="H38" s="33"/>
      <c r="I38" s="33"/>
      <c r="J38" s="33"/>
      <c r="K38" s="33"/>
      <c r="L38" s="33"/>
      <c r="M38" s="33"/>
    </row>
    <row r="39" s="5" customFormat="1" ht="27" customHeight="1" spans="1:13">
      <c r="A39" s="31" t="s">
        <v>38</v>
      </c>
      <c r="B39" s="21">
        <v>35</v>
      </c>
      <c r="C39" s="29" t="s">
        <v>61</v>
      </c>
      <c r="D39" s="20" t="s">
        <v>22</v>
      </c>
      <c r="E39" s="33">
        <v>3</v>
      </c>
      <c r="F39" s="33">
        <v>382.8</v>
      </c>
      <c r="G39" s="33">
        <v>378.32</v>
      </c>
      <c r="H39" s="33"/>
      <c r="I39" s="33"/>
      <c r="J39" s="33"/>
      <c r="K39" s="33"/>
      <c r="L39" s="33"/>
      <c r="M39" s="33"/>
    </row>
    <row r="40" ht="27" customHeight="1" spans="1:13">
      <c r="A40" s="31" t="s">
        <v>38</v>
      </c>
      <c r="B40" s="21">
        <v>36</v>
      </c>
      <c r="C40" s="31" t="s">
        <v>62</v>
      </c>
      <c r="D40" s="20" t="s">
        <v>22</v>
      </c>
      <c r="E40" s="32">
        <v>25</v>
      </c>
      <c r="F40" s="32">
        <v>3799.9</v>
      </c>
      <c r="G40" s="33">
        <v>3656.88</v>
      </c>
      <c r="H40" s="33"/>
      <c r="I40" s="51"/>
      <c r="J40" s="52"/>
      <c r="K40" s="25"/>
      <c r="L40" s="33"/>
      <c r="M40" s="33"/>
    </row>
    <row r="41" ht="27" customHeight="1" spans="1:13">
      <c r="A41" s="31" t="s">
        <v>38</v>
      </c>
      <c r="B41" s="21">
        <v>37</v>
      </c>
      <c r="C41" s="31" t="s">
        <v>63</v>
      </c>
      <c r="D41" s="20" t="s">
        <v>22</v>
      </c>
      <c r="E41" s="32">
        <v>2</v>
      </c>
      <c r="F41" s="32">
        <v>866.21</v>
      </c>
      <c r="G41" s="37">
        <v>839.1</v>
      </c>
      <c r="H41" s="33"/>
      <c r="I41" s="51"/>
      <c r="J41" s="52"/>
      <c r="K41" s="25"/>
      <c r="L41" s="33"/>
      <c r="M41" s="33"/>
    </row>
    <row r="42" ht="27" customHeight="1" spans="1:13">
      <c r="A42" s="31" t="s">
        <v>38</v>
      </c>
      <c r="B42" s="21">
        <v>38</v>
      </c>
      <c r="C42" s="31" t="s">
        <v>64</v>
      </c>
      <c r="D42" s="20" t="s">
        <v>22</v>
      </c>
      <c r="E42" s="32">
        <v>4</v>
      </c>
      <c r="F42" s="32">
        <v>3121.58</v>
      </c>
      <c r="G42" s="33">
        <v>2966.02</v>
      </c>
      <c r="H42" s="32"/>
      <c r="I42" s="51"/>
      <c r="J42" s="32"/>
      <c r="K42" s="32"/>
      <c r="L42" s="32"/>
      <c r="M42" s="32"/>
    </row>
    <row r="43" ht="27" customHeight="1" spans="1:13">
      <c r="A43" s="31" t="s">
        <v>53</v>
      </c>
      <c r="B43" s="21">
        <v>39</v>
      </c>
      <c r="C43" s="31" t="s">
        <v>65</v>
      </c>
      <c r="D43" s="20" t="s">
        <v>22</v>
      </c>
      <c r="E43" s="32"/>
      <c r="F43" s="32"/>
      <c r="G43" s="32"/>
      <c r="H43" s="32"/>
      <c r="I43" s="51">
        <v>97</v>
      </c>
      <c r="J43" s="32"/>
      <c r="K43" s="25">
        <v>9715</v>
      </c>
      <c r="L43" s="33">
        <v>60</v>
      </c>
      <c r="M43" s="33"/>
    </row>
    <row r="44" ht="27" customHeight="1" spans="1:13">
      <c r="A44" s="31" t="s">
        <v>53</v>
      </c>
      <c r="B44" s="21">
        <v>40</v>
      </c>
      <c r="C44" s="31" t="s">
        <v>66</v>
      </c>
      <c r="D44" s="20" t="s">
        <v>22</v>
      </c>
      <c r="E44" s="32"/>
      <c r="F44" s="32"/>
      <c r="G44" s="32"/>
      <c r="H44" s="32"/>
      <c r="I44" s="32"/>
      <c r="J44" s="32"/>
      <c r="K44" s="25">
        <v>1886</v>
      </c>
      <c r="L44" s="33"/>
      <c r="M44" s="33"/>
    </row>
    <row r="45" ht="27" customHeight="1" spans="1:13">
      <c r="A45" s="31" t="s">
        <v>40</v>
      </c>
      <c r="B45" s="21">
        <v>41</v>
      </c>
      <c r="C45" s="31" t="s">
        <v>67</v>
      </c>
      <c r="D45" s="20" t="s">
        <v>22</v>
      </c>
      <c r="E45" s="32"/>
      <c r="F45" s="32"/>
      <c r="G45" s="32"/>
      <c r="H45" s="32"/>
      <c r="I45" s="32"/>
      <c r="J45" s="32">
        <v>1</v>
      </c>
      <c r="K45" s="53"/>
      <c r="L45" s="54"/>
      <c r="M45" s="54"/>
    </row>
    <row r="46" s="5" customFormat="1" ht="27" customHeight="1" spans="1:13">
      <c r="A46" s="29" t="s">
        <v>38</v>
      </c>
      <c r="B46" s="21">
        <v>42</v>
      </c>
      <c r="C46" s="29" t="s">
        <v>68</v>
      </c>
      <c r="D46" s="20" t="s">
        <v>22</v>
      </c>
      <c r="E46" s="33">
        <v>5</v>
      </c>
      <c r="F46" s="33">
        <v>1961.54</v>
      </c>
      <c r="G46" s="33">
        <v>1817.82</v>
      </c>
      <c r="H46" s="33"/>
      <c r="I46" s="51"/>
      <c r="J46" s="52"/>
      <c r="K46" s="25"/>
      <c r="L46" s="33"/>
      <c r="M46" s="33"/>
    </row>
    <row r="47" s="5" customFormat="1" ht="27" customHeight="1" spans="1:13">
      <c r="A47" s="29" t="s">
        <v>53</v>
      </c>
      <c r="B47" s="21">
        <v>43</v>
      </c>
      <c r="C47" s="29" t="s">
        <v>69</v>
      </c>
      <c r="D47" s="20" t="s">
        <v>22</v>
      </c>
      <c r="E47" s="33"/>
      <c r="F47" s="33"/>
      <c r="G47" s="33"/>
      <c r="H47" s="33"/>
      <c r="I47" s="51"/>
      <c r="J47" s="52"/>
      <c r="K47" s="25">
        <v>5852</v>
      </c>
      <c r="L47" s="33"/>
      <c r="M47" s="33"/>
    </row>
    <row r="48" s="5" customFormat="1" ht="27" customHeight="1" spans="1:13">
      <c r="A48" s="29" t="s">
        <v>53</v>
      </c>
      <c r="B48" s="21">
        <v>44</v>
      </c>
      <c r="C48" s="29" t="s">
        <v>70</v>
      </c>
      <c r="D48" s="20" t="s">
        <v>22</v>
      </c>
      <c r="E48" s="33"/>
      <c r="F48" s="33"/>
      <c r="G48" s="33"/>
      <c r="H48" s="33"/>
      <c r="I48" s="33"/>
      <c r="J48" s="33"/>
      <c r="K48" s="53">
        <v>2148</v>
      </c>
      <c r="L48" s="54"/>
      <c r="M48" s="54"/>
    </row>
    <row r="49" s="5" customFormat="1" ht="27" customHeight="1" spans="1:13">
      <c r="A49" s="29" t="s">
        <v>53</v>
      </c>
      <c r="B49" s="21">
        <v>45</v>
      </c>
      <c r="C49" s="38" t="s">
        <v>71</v>
      </c>
      <c r="D49" s="20" t="s">
        <v>22</v>
      </c>
      <c r="E49" s="33"/>
      <c r="F49" s="33"/>
      <c r="G49" s="33"/>
      <c r="H49" s="33"/>
      <c r="I49" s="51"/>
      <c r="J49" s="52"/>
      <c r="K49" s="25">
        <v>3774</v>
      </c>
      <c r="L49" s="33"/>
      <c r="M49" s="33"/>
    </row>
    <row r="50" s="5" customFormat="1" ht="27" customHeight="1" spans="1:13">
      <c r="A50" s="29" t="s">
        <v>53</v>
      </c>
      <c r="B50" s="21">
        <v>46</v>
      </c>
      <c r="C50" s="29" t="s">
        <v>72</v>
      </c>
      <c r="D50" s="20" t="s">
        <v>22</v>
      </c>
      <c r="E50" s="33"/>
      <c r="F50" s="33"/>
      <c r="G50" s="33"/>
      <c r="H50" s="33"/>
      <c r="I50" s="51"/>
      <c r="J50" s="52"/>
      <c r="K50" s="25"/>
      <c r="L50" s="33">
        <v>451</v>
      </c>
      <c r="M50" s="33"/>
    </row>
    <row r="51" s="5" customFormat="1" ht="27" customHeight="1" spans="1:13">
      <c r="A51" s="20" t="s">
        <v>38</v>
      </c>
      <c r="B51" s="21">
        <v>47</v>
      </c>
      <c r="C51" s="39" t="s">
        <v>73</v>
      </c>
      <c r="D51" s="20" t="s">
        <v>22</v>
      </c>
      <c r="E51" s="20">
        <v>2</v>
      </c>
      <c r="F51" s="23">
        <v>728.27</v>
      </c>
      <c r="G51" s="23">
        <v>698.74</v>
      </c>
      <c r="H51" s="20"/>
      <c r="I51" s="43"/>
      <c r="J51" s="23"/>
      <c r="K51" s="20"/>
      <c r="L51" s="20"/>
      <c r="M51" s="20"/>
    </row>
    <row r="52" s="5" customFormat="1" ht="27" customHeight="1" spans="1:13">
      <c r="A52" s="20" t="s">
        <v>38</v>
      </c>
      <c r="B52" s="21">
        <v>48</v>
      </c>
      <c r="C52" s="39" t="s">
        <v>74</v>
      </c>
      <c r="D52" s="20" t="s">
        <v>22</v>
      </c>
      <c r="E52" s="20">
        <v>4</v>
      </c>
      <c r="F52" s="23">
        <v>1400.08</v>
      </c>
      <c r="G52" s="23">
        <v>1330.84</v>
      </c>
      <c r="H52" s="20"/>
      <c r="I52" s="43"/>
      <c r="J52" s="23"/>
      <c r="K52" s="20"/>
      <c r="L52" s="20"/>
      <c r="M52" s="20"/>
    </row>
    <row r="53" s="5" customFormat="1" ht="27" customHeight="1" spans="1:13">
      <c r="A53" s="20" t="s">
        <v>38</v>
      </c>
      <c r="B53" s="21">
        <v>49</v>
      </c>
      <c r="C53" s="39" t="s">
        <v>75</v>
      </c>
      <c r="D53" s="20" t="s">
        <v>22</v>
      </c>
      <c r="E53" s="20"/>
      <c r="F53" s="23"/>
      <c r="G53" s="23"/>
      <c r="H53" s="20"/>
      <c r="I53" s="43"/>
      <c r="J53" s="23"/>
      <c r="K53" s="20">
        <v>6150</v>
      </c>
      <c r="L53" s="20"/>
      <c r="M53" s="20"/>
    </row>
    <row r="54" s="5" customFormat="1" ht="27" customHeight="1" spans="1:13">
      <c r="A54" s="20" t="s">
        <v>53</v>
      </c>
      <c r="B54" s="21">
        <v>50</v>
      </c>
      <c r="C54" s="39" t="s">
        <v>76</v>
      </c>
      <c r="D54" s="20" t="s">
        <v>22</v>
      </c>
      <c r="E54" s="20"/>
      <c r="F54" s="23"/>
      <c r="G54" s="23"/>
      <c r="H54" s="20"/>
      <c r="I54" s="43"/>
      <c r="J54" s="23"/>
      <c r="K54" s="20">
        <v>3369</v>
      </c>
      <c r="L54" s="20"/>
      <c r="M54" s="20"/>
    </row>
    <row r="55" s="5" customFormat="1" ht="27" customHeight="1" spans="1:13">
      <c r="A55" s="20" t="s">
        <v>38</v>
      </c>
      <c r="B55" s="21">
        <v>51</v>
      </c>
      <c r="C55" s="39" t="s">
        <v>77</v>
      </c>
      <c r="D55" s="20" t="s">
        <v>22</v>
      </c>
      <c r="E55" s="20"/>
      <c r="F55" s="23"/>
      <c r="G55" s="23"/>
      <c r="H55" s="20"/>
      <c r="I55" s="43"/>
      <c r="J55" s="23"/>
      <c r="K55" s="20">
        <v>7945</v>
      </c>
      <c r="L55" s="20"/>
      <c r="M55" s="20"/>
    </row>
    <row r="56" s="5" customFormat="1" ht="27" customHeight="1" spans="1:13">
      <c r="A56" s="29" t="s">
        <v>38</v>
      </c>
      <c r="B56" s="21">
        <v>52</v>
      </c>
      <c r="C56" s="29" t="s">
        <v>78</v>
      </c>
      <c r="D56" s="20" t="s">
        <v>22</v>
      </c>
      <c r="E56" s="33"/>
      <c r="F56" s="33"/>
      <c r="G56" s="33"/>
      <c r="H56" s="33"/>
      <c r="I56" s="51"/>
      <c r="J56" s="52"/>
      <c r="K56" s="25">
        <v>9771</v>
      </c>
      <c r="L56" s="33"/>
      <c r="M56" s="33"/>
    </row>
    <row r="57" s="5" customFormat="1" ht="27" customHeight="1" spans="1:13">
      <c r="A57" s="20" t="s">
        <v>40</v>
      </c>
      <c r="B57" s="21">
        <v>53</v>
      </c>
      <c r="C57" s="39" t="s">
        <v>79</v>
      </c>
      <c r="D57" s="20" t="s">
        <v>22</v>
      </c>
      <c r="E57" s="20"/>
      <c r="F57" s="23"/>
      <c r="G57" s="23"/>
      <c r="H57" s="20"/>
      <c r="I57" s="43"/>
      <c r="J57" s="23"/>
      <c r="K57" s="20">
        <v>10797</v>
      </c>
      <c r="L57" s="20"/>
      <c r="M57" s="20"/>
    </row>
    <row r="58" s="5" customFormat="1" ht="27" customHeight="1" spans="1:13">
      <c r="A58" s="20" t="s">
        <v>40</v>
      </c>
      <c r="B58" s="21">
        <v>54</v>
      </c>
      <c r="C58" s="39" t="s">
        <v>80</v>
      </c>
      <c r="D58" s="20" t="s">
        <v>22</v>
      </c>
      <c r="E58" s="20"/>
      <c r="F58" s="23"/>
      <c r="G58" s="23"/>
      <c r="H58" s="20"/>
      <c r="I58" s="43"/>
      <c r="J58" s="23"/>
      <c r="K58" s="20">
        <v>5373</v>
      </c>
      <c r="L58" s="20"/>
      <c r="M58" s="20"/>
    </row>
    <row r="59" s="5" customFormat="1" ht="27" customHeight="1" spans="1:13">
      <c r="A59" s="20" t="s">
        <v>53</v>
      </c>
      <c r="B59" s="21">
        <v>55</v>
      </c>
      <c r="C59" s="39" t="s">
        <v>81</v>
      </c>
      <c r="D59" s="20" t="s">
        <v>46</v>
      </c>
      <c r="E59" s="20"/>
      <c r="F59" s="23"/>
      <c r="G59" s="23"/>
      <c r="H59" s="20"/>
      <c r="I59" s="43"/>
      <c r="J59" s="23"/>
      <c r="K59" s="20">
        <v>5368</v>
      </c>
      <c r="L59" s="20"/>
      <c r="M59" s="20"/>
    </row>
    <row r="60" s="5" customFormat="1" ht="27" customHeight="1" spans="1:13">
      <c r="A60" s="20" t="s">
        <v>53</v>
      </c>
      <c r="B60" s="21">
        <v>56</v>
      </c>
      <c r="C60" s="39" t="s">
        <v>82</v>
      </c>
      <c r="D60" s="20" t="s">
        <v>46</v>
      </c>
      <c r="E60" s="20"/>
      <c r="F60" s="23"/>
      <c r="G60" s="23"/>
      <c r="H60" s="20"/>
      <c r="I60" s="43"/>
      <c r="J60" s="23"/>
      <c r="K60" s="20">
        <v>18255</v>
      </c>
      <c r="L60" s="20"/>
      <c r="M60" s="20"/>
    </row>
    <row r="61" s="5" customFormat="1" ht="27" customHeight="1" spans="1:13">
      <c r="A61" s="20" t="s">
        <v>53</v>
      </c>
      <c r="B61" s="21">
        <v>57</v>
      </c>
      <c r="C61" s="39" t="s">
        <v>83</v>
      </c>
      <c r="D61" s="20" t="s">
        <v>46</v>
      </c>
      <c r="E61" s="20"/>
      <c r="F61" s="23"/>
      <c r="G61" s="23"/>
      <c r="H61" s="20"/>
      <c r="I61" s="43"/>
      <c r="J61" s="23"/>
      <c r="K61" s="20">
        <v>2056</v>
      </c>
      <c r="L61" s="20"/>
      <c r="M61" s="20"/>
    </row>
    <row r="62" s="5" customFormat="1" ht="27" customHeight="1" spans="1:13">
      <c r="A62" s="20" t="s">
        <v>40</v>
      </c>
      <c r="B62" s="21">
        <v>58</v>
      </c>
      <c r="C62" s="39" t="s">
        <v>84</v>
      </c>
      <c r="D62" s="20" t="s">
        <v>46</v>
      </c>
      <c r="E62" s="20"/>
      <c r="F62" s="23"/>
      <c r="G62" s="23"/>
      <c r="H62" s="20"/>
      <c r="I62" s="43"/>
      <c r="J62" s="23"/>
      <c r="K62" s="20">
        <v>15771</v>
      </c>
      <c r="L62" s="20"/>
      <c r="M62" s="20"/>
    </row>
    <row r="63" s="5" customFormat="1" ht="27" customHeight="1" spans="1:13">
      <c r="A63" s="20" t="s">
        <v>40</v>
      </c>
      <c r="B63" s="21">
        <v>59</v>
      </c>
      <c r="C63" s="39" t="s">
        <v>85</v>
      </c>
      <c r="D63" s="20" t="s">
        <v>46</v>
      </c>
      <c r="E63" s="20"/>
      <c r="F63" s="23"/>
      <c r="G63" s="23"/>
      <c r="H63" s="20"/>
      <c r="I63" s="43"/>
      <c r="J63" s="23"/>
      <c r="K63" s="20">
        <v>6693</v>
      </c>
      <c r="L63" s="20"/>
      <c r="M63" s="20"/>
    </row>
    <row r="64" s="5" customFormat="1" ht="27" customHeight="1" spans="1:13">
      <c r="A64" s="20" t="s">
        <v>40</v>
      </c>
      <c r="B64" s="21">
        <v>60</v>
      </c>
      <c r="C64" s="39" t="s">
        <v>86</v>
      </c>
      <c r="D64" s="20" t="s">
        <v>46</v>
      </c>
      <c r="E64" s="20"/>
      <c r="F64" s="23"/>
      <c r="G64" s="23"/>
      <c r="H64" s="20"/>
      <c r="I64" s="43"/>
      <c r="J64" s="23"/>
      <c r="K64" s="20">
        <v>7968</v>
      </c>
      <c r="L64" s="20"/>
      <c r="M64" s="20"/>
    </row>
    <row r="65" s="5" customFormat="1" ht="27" customHeight="1" spans="1:13">
      <c r="A65" s="20" t="s">
        <v>53</v>
      </c>
      <c r="B65" s="21">
        <v>61</v>
      </c>
      <c r="C65" s="39" t="s">
        <v>87</v>
      </c>
      <c r="D65" s="20" t="s">
        <v>46</v>
      </c>
      <c r="E65" s="20"/>
      <c r="F65" s="23"/>
      <c r="G65" s="23"/>
      <c r="H65" s="20"/>
      <c r="I65" s="43"/>
      <c r="J65" s="23"/>
      <c r="K65" s="20">
        <v>8656</v>
      </c>
      <c r="L65" s="20"/>
      <c r="M65" s="20"/>
    </row>
    <row r="66" s="5" customFormat="1" ht="27" customHeight="1" spans="1:13">
      <c r="A66" s="20" t="s">
        <v>53</v>
      </c>
      <c r="B66" s="21">
        <v>62</v>
      </c>
      <c r="C66" s="39" t="s">
        <v>88</v>
      </c>
      <c r="D66" s="20" t="s">
        <v>46</v>
      </c>
      <c r="E66" s="20"/>
      <c r="F66" s="23"/>
      <c r="G66" s="23"/>
      <c r="H66" s="20"/>
      <c r="I66" s="43"/>
      <c r="J66" s="23"/>
      <c r="K66" s="20">
        <v>3872</v>
      </c>
      <c r="L66" s="20"/>
      <c r="M66" s="20"/>
    </row>
    <row r="67" s="5" customFormat="1" ht="27" customHeight="1" spans="1:13">
      <c r="A67" s="20" t="s">
        <v>53</v>
      </c>
      <c r="B67" s="21">
        <v>63</v>
      </c>
      <c r="C67" s="39" t="s">
        <v>89</v>
      </c>
      <c r="D67" s="20" t="s">
        <v>46</v>
      </c>
      <c r="E67" s="20"/>
      <c r="F67" s="23"/>
      <c r="G67" s="23"/>
      <c r="H67" s="20"/>
      <c r="I67" s="43"/>
      <c r="J67" s="23"/>
      <c r="K67" s="20">
        <v>1240</v>
      </c>
      <c r="L67" s="20"/>
      <c r="M67" s="20"/>
    </row>
    <row r="68" s="5" customFormat="1" ht="27" customHeight="1" spans="1:13">
      <c r="A68" s="20" t="s">
        <v>53</v>
      </c>
      <c r="B68" s="21">
        <v>64</v>
      </c>
      <c r="C68" s="39" t="s">
        <v>90</v>
      </c>
      <c r="D68" s="20" t="s">
        <v>46</v>
      </c>
      <c r="E68" s="20"/>
      <c r="F68" s="23"/>
      <c r="G68" s="23"/>
      <c r="H68" s="20"/>
      <c r="I68" s="43"/>
      <c r="J68" s="23"/>
      <c r="K68" s="20">
        <v>3521</v>
      </c>
      <c r="L68" s="20"/>
      <c r="M68" s="20"/>
    </row>
    <row r="69" s="5" customFormat="1" ht="27" customHeight="1" spans="1:13">
      <c r="A69" s="20" t="s">
        <v>38</v>
      </c>
      <c r="B69" s="21">
        <v>65</v>
      </c>
      <c r="C69" s="39" t="s">
        <v>91</v>
      </c>
      <c r="D69" s="20" t="s">
        <v>46</v>
      </c>
      <c r="E69" s="20"/>
      <c r="F69" s="23"/>
      <c r="G69" s="23"/>
      <c r="H69" s="20"/>
      <c r="I69" s="43"/>
      <c r="J69" s="23"/>
      <c r="K69" s="20">
        <v>3435</v>
      </c>
      <c r="L69" s="20"/>
      <c r="M69" s="20"/>
    </row>
    <row r="70" s="5" customFormat="1" ht="27" customHeight="1" spans="1:13">
      <c r="A70" s="20" t="s">
        <v>53</v>
      </c>
      <c r="B70" s="21">
        <v>66</v>
      </c>
      <c r="C70" s="39" t="s">
        <v>92</v>
      </c>
      <c r="D70" s="20" t="s">
        <v>46</v>
      </c>
      <c r="E70" s="20"/>
      <c r="F70" s="23"/>
      <c r="G70" s="23"/>
      <c r="H70" s="20"/>
      <c r="I70" s="43"/>
      <c r="J70" s="23"/>
      <c r="K70" s="20">
        <v>1645</v>
      </c>
      <c r="L70" s="20"/>
      <c r="M70" s="20"/>
    </row>
    <row r="71" s="5" customFormat="1" ht="27" customHeight="1" spans="1:13">
      <c r="A71" s="20" t="s">
        <v>53</v>
      </c>
      <c r="B71" s="21">
        <v>67</v>
      </c>
      <c r="C71" s="39" t="s">
        <v>93</v>
      </c>
      <c r="D71" s="20" t="s">
        <v>46</v>
      </c>
      <c r="E71" s="20"/>
      <c r="F71" s="23"/>
      <c r="G71" s="23"/>
      <c r="H71" s="20"/>
      <c r="I71" s="43"/>
      <c r="J71" s="23"/>
      <c r="K71" s="20">
        <v>7690</v>
      </c>
      <c r="L71" s="20"/>
      <c r="M71" s="20"/>
    </row>
    <row r="72" s="5" customFormat="1" ht="27" customHeight="1" spans="1:13">
      <c r="A72" s="20" t="s">
        <v>53</v>
      </c>
      <c r="B72" s="21">
        <v>68</v>
      </c>
      <c r="C72" s="39" t="s">
        <v>94</v>
      </c>
      <c r="D72" s="20" t="s">
        <v>46</v>
      </c>
      <c r="E72" s="20"/>
      <c r="F72" s="23"/>
      <c r="G72" s="23"/>
      <c r="H72" s="20"/>
      <c r="I72" s="43"/>
      <c r="J72" s="23"/>
      <c r="K72" s="20">
        <v>2939</v>
      </c>
      <c r="L72" s="20"/>
      <c r="M72" s="20"/>
    </row>
    <row r="73" s="5" customFormat="1" ht="27" customHeight="1" spans="1:13">
      <c r="A73" s="20" t="s">
        <v>53</v>
      </c>
      <c r="B73" s="21">
        <v>69</v>
      </c>
      <c r="C73" s="39" t="s">
        <v>95</v>
      </c>
      <c r="D73" s="20" t="s">
        <v>22</v>
      </c>
      <c r="E73" s="20"/>
      <c r="F73" s="23"/>
      <c r="G73" s="23"/>
      <c r="H73" s="20"/>
      <c r="I73" s="43"/>
      <c r="J73" s="23"/>
      <c r="K73" s="20">
        <v>7377</v>
      </c>
      <c r="L73" s="20"/>
      <c r="M73" s="20"/>
    </row>
    <row r="74" s="5" customFormat="1" ht="27" customHeight="1" spans="1:13">
      <c r="A74" s="20" t="s">
        <v>53</v>
      </c>
      <c r="B74" s="21">
        <v>70</v>
      </c>
      <c r="C74" s="39" t="s">
        <v>96</v>
      </c>
      <c r="D74" s="20" t="s">
        <v>22</v>
      </c>
      <c r="E74" s="20"/>
      <c r="F74" s="23"/>
      <c r="G74" s="23"/>
      <c r="H74" s="20"/>
      <c r="I74" s="43"/>
      <c r="J74" s="23"/>
      <c r="K74" s="20">
        <v>7842</v>
      </c>
      <c r="L74" s="20"/>
      <c r="M74" s="20"/>
    </row>
    <row r="75" s="5" customFormat="1" ht="27" customHeight="1" spans="1:13">
      <c r="A75" s="20" t="s">
        <v>53</v>
      </c>
      <c r="B75" s="21">
        <v>71</v>
      </c>
      <c r="C75" s="39" t="s">
        <v>97</v>
      </c>
      <c r="D75" s="20" t="s">
        <v>46</v>
      </c>
      <c r="E75" s="20"/>
      <c r="F75" s="23"/>
      <c r="G75" s="23"/>
      <c r="H75" s="20"/>
      <c r="I75" s="43"/>
      <c r="J75" s="23"/>
      <c r="K75" s="20">
        <v>10621</v>
      </c>
      <c r="L75" s="20"/>
      <c r="M75" s="20"/>
    </row>
    <row r="76" s="5" customFormat="1" ht="27" customHeight="1" spans="1:13">
      <c r="A76" s="20" t="s">
        <v>53</v>
      </c>
      <c r="B76" s="21">
        <v>72</v>
      </c>
      <c r="C76" s="39" t="s">
        <v>98</v>
      </c>
      <c r="D76" s="20" t="s">
        <v>46</v>
      </c>
      <c r="E76" s="20"/>
      <c r="F76" s="23"/>
      <c r="G76" s="23"/>
      <c r="H76" s="20"/>
      <c r="I76" s="43"/>
      <c r="J76" s="23"/>
      <c r="K76" s="20">
        <v>8897</v>
      </c>
      <c r="L76" s="20"/>
      <c r="M76" s="20"/>
    </row>
    <row r="77" s="5" customFormat="1" ht="27" customHeight="1" spans="1:13">
      <c r="A77" s="20" t="s">
        <v>99</v>
      </c>
      <c r="B77" s="21">
        <v>73</v>
      </c>
      <c r="C77" s="39" t="s">
        <v>100</v>
      </c>
      <c r="D77" s="20" t="s">
        <v>46</v>
      </c>
      <c r="E77" s="20">
        <v>2</v>
      </c>
      <c r="F77" s="23">
        <v>3704.6</v>
      </c>
      <c r="G77" s="23">
        <v>3227.99</v>
      </c>
      <c r="H77" s="20"/>
      <c r="I77" s="43"/>
      <c r="J77" s="23"/>
      <c r="K77" s="20"/>
      <c r="L77" s="20"/>
      <c r="M77" s="20"/>
    </row>
    <row r="78" s="5" customFormat="1" ht="27" customHeight="1" spans="1:13">
      <c r="A78" s="20" t="s">
        <v>38</v>
      </c>
      <c r="B78" s="21">
        <v>74</v>
      </c>
      <c r="C78" s="39" t="s">
        <v>101</v>
      </c>
      <c r="D78" s="20" t="s">
        <v>46</v>
      </c>
      <c r="E78" s="20">
        <v>3</v>
      </c>
      <c r="F78" s="23">
        <v>1418.19</v>
      </c>
      <c r="G78" s="23">
        <v>1288.64</v>
      </c>
      <c r="H78" s="23"/>
      <c r="I78" s="43"/>
      <c r="J78" s="23"/>
      <c r="K78" s="20"/>
      <c r="L78" s="20"/>
      <c r="M78" s="20"/>
    </row>
    <row r="79" s="5" customFormat="1" ht="27" customHeight="1" spans="1:13">
      <c r="A79" s="20" t="s">
        <v>38</v>
      </c>
      <c r="B79" s="21">
        <v>75</v>
      </c>
      <c r="C79" s="39" t="s">
        <v>102</v>
      </c>
      <c r="D79" s="20" t="s">
        <v>46</v>
      </c>
      <c r="E79" s="20">
        <v>2</v>
      </c>
      <c r="F79" s="23">
        <v>1084.64</v>
      </c>
      <c r="G79" s="23">
        <v>1034.93</v>
      </c>
      <c r="H79" s="20"/>
      <c r="I79" s="43"/>
      <c r="J79" s="23"/>
      <c r="K79" s="20"/>
      <c r="L79" s="20"/>
      <c r="M79" s="20"/>
    </row>
    <row r="80" s="5" customFormat="1" ht="27" customHeight="1" spans="1:13">
      <c r="A80" s="20" t="s">
        <v>38</v>
      </c>
      <c r="B80" s="21">
        <v>76</v>
      </c>
      <c r="C80" s="39" t="s">
        <v>103</v>
      </c>
      <c r="D80" s="20" t="s">
        <v>46</v>
      </c>
      <c r="E80" s="20">
        <v>7</v>
      </c>
      <c r="F80" s="23">
        <v>1030.4</v>
      </c>
      <c r="G80" s="23">
        <v>1018.29</v>
      </c>
      <c r="H80" s="20"/>
      <c r="I80" s="43"/>
      <c r="J80" s="23"/>
      <c r="K80" s="20"/>
      <c r="L80" s="20"/>
      <c r="M80" s="20"/>
    </row>
    <row r="81" s="5" customFormat="1" ht="27" customHeight="1" spans="1:13">
      <c r="A81" s="20" t="s">
        <v>38</v>
      </c>
      <c r="B81" s="21">
        <v>77</v>
      </c>
      <c r="C81" s="39" t="s">
        <v>104</v>
      </c>
      <c r="D81" s="20" t="s">
        <v>46</v>
      </c>
      <c r="E81" s="20">
        <v>7</v>
      </c>
      <c r="F81" s="23">
        <v>1916.21</v>
      </c>
      <c r="G81" s="23">
        <v>1856.67</v>
      </c>
      <c r="H81" s="20"/>
      <c r="I81" s="43"/>
      <c r="J81" s="23"/>
      <c r="K81" s="20"/>
      <c r="L81" s="20"/>
      <c r="M81" s="20"/>
    </row>
    <row r="82" s="5" customFormat="1" ht="27" customHeight="1" spans="1:13">
      <c r="A82" s="20" t="s">
        <v>38</v>
      </c>
      <c r="B82" s="21">
        <v>78</v>
      </c>
      <c r="C82" s="39" t="s">
        <v>105</v>
      </c>
      <c r="D82" s="20" t="s">
        <v>46</v>
      </c>
      <c r="E82" s="55">
        <v>2</v>
      </c>
      <c r="F82" s="20">
        <v>829.6</v>
      </c>
      <c r="G82" s="23">
        <v>829.45</v>
      </c>
      <c r="H82" s="20"/>
      <c r="I82" s="43"/>
      <c r="J82" s="23"/>
      <c r="K82" s="20"/>
      <c r="L82" s="20"/>
      <c r="M82" s="20"/>
    </row>
    <row r="83" s="5" customFormat="1" ht="27" customHeight="1" spans="1:13">
      <c r="A83" s="20" t="s">
        <v>38</v>
      </c>
      <c r="B83" s="21">
        <v>79</v>
      </c>
      <c r="C83" s="39" t="s">
        <v>106</v>
      </c>
      <c r="D83" s="20" t="s">
        <v>46</v>
      </c>
      <c r="E83" s="20">
        <v>12</v>
      </c>
      <c r="F83" s="23">
        <v>1014.11</v>
      </c>
      <c r="G83" s="23">
        <v>905.98</v>
      </c>
      <c r="H83" s="20"/>
      <c r="I83" s="43"/>
      <c r="J83" s="23"/>
      <c r="K83" s="20"/>
      <c r="L83" s="20"/>
      <c r="M83" s="20"/>
    </row>
    <row r="84" s="5" customFormat="1" ht="27" customHeight="1" spans="1:13">
      <c r="A84" s="20" t="s">
        <v>38</v>
      </c>
      <c r="B84" s="21">
        <v>80</v>
      </c>
      <c r="C84" s="39" t="s">
        <v>107</v>
      </c>
      <c r="D84" s="20" t="s">
        <v>46</v>
      </c>
      <c r="E84" s="20">
        <v>5</v>
      </c>
      <c r="F84" s="23">
        <v>1914.47</v>
      </c>
      <c r="G84" s="23">
        <v>1872.14</v>
      </c>
      <c r="H84" s="20"/>
      <c r="I84" s="43"/>
      <c r="J84" s="23"/>
      <c r="K84" s="20"/>
      <c r="L84" s="20"/>
      <c r="M84" s="20"/>
    </row>
    <row r="85" s="5" customFormat="1" ht="27" customHeight="1" spans="1:13">
      <c r="A85" s="20" t="s">
        <v>38</v>
      </c>
      <c r="B85" s="21">
        <v>81</v>
      </c>
      <c r="C85" s="39" t="s">
        <v>108</v>
      </c>
      <c r="D85" s="20" t="s">
        <v>46</v>
      </c>
      <c r="E85" s="20">
        <v>1</v>
      </c>
      <c r="F85" s="23">
        <v>838.02</v>
      </c>
      <c r="G85" s="23">
        <v>810.2</v>
      </c>
      <c r="H85" s="20"/>
      <c r="I85" s="43"/>
      <c r="J85" s="23"/>
      <c r="K85" s="20"/>
      <c r="L85" s="20"/>
      <c r="M85" s="20"/>
    </row>
    <row r="86" s="5" customFormat="1" ht="27" customHeight="1" spans="1:13">
      <c r="A86" s="20" t="s">
        <v>53</v>
      </c>
      <c r="B86" s="21">
        <v>82</v>
      </c>
      <c r="C86" s="39" t="s">
        <v>109</v>
      </c>
      <c r="D86" s="20" t="s">
        <v>22</v>
      </c>
      <c r="E86" s="20"/>
      <c r="F86" s="23"/>
      <c r="G86" s="23"/>
      <c r="H86" s="20"/>
      <c r="I86" s="43"/>
      <c r="J86" s="23"/>
      <c r="K86" s="20"/>
      <c r="L86" s="20">
        <v>1065</v>
      </c>
      <c r="M86" s="20"/>
    </row>
    <row r="87" s="5" customFormat="1" ht="27" customHeight="1" spans="1:13">
      <c r="A87" s="20" t="s">
        <v>53</v>
      </c>
      <c r="B87" s="21">
        <v>83</v>
      </c>
      <c r="C87" s="39" t="s">
        <v>110</v>
      </c>
      <c r="D87" s="20" t="s">
        <v>22</v>
      </c>
      <c r="E87" s="20"/>
      <c r="F87" s="23"/>
      <c r="G87" s="23"/>
      <c r="H87" s="20"/>
      <c r="I87" s="43"/>
      <c r="J87" s="23"/>
      <c r="K87" s="20"/>
      <c r="L87" s="20">
        <v>605</v>
      </c>
      <c r="M87" s="20">
        <v>10</v>
      </c>
    </row>
    <row r="88" s="5" customFormat="1" ht="27" customHeight="1" spans="1:13">
      <c r="A88" s="20" t="s">
        <v>53</v>
      </c>
      <c r="B88" s="21">
        <v>84</v>
      </c>
      <c r="C88" s="39" t="s">
        <v>111</v>
      </c>
      <c r="D88" s="20" t="s">
        <v>46</v>
      </c>
      <c r="E88" s="20"/>
      <c r="F88" s="23"/>
      <c r="G88" s="23"/>
      <c r="H88" s="20"/>
      <c r="I88" s="43"/>
      <c r="J88" s="23"/>
      <c r="K88" s="20"/>
      <c r="L88" s="20">
        <v>1097</v>
      </c>
      <c r="M88" s="20">
        <v>9</v>
      </c>
    </row>
    <row r="89" ht="27" customHeight="1" spans="1:13">
      <c r="A89" s="31" t="s">
        <v>112</v>
      </c>
      <c r="B89" s="56"/>
      <c r="C89" s="56"/>
      <c r="D89" s="32"/>
      <c r="E89" s="32">
        <f>SUM(E4:E88)</f>
        <v>273</v>
      </c>
      <c r="F89" s="32">
        <f t="shared" ref="F89:M89" si="0">SUM(F4:F88)</f>
        <v>73083.8</v>
      </c>
      <c r="G89" s="32">
        <f t="shared" si="0"/>
        <v>69632.11</v>
      </c>
      <c r="H89" s="32"/>
      <c r="I89" s="32">
        <f t="shared" si="0"/>
        <v>929</v>
      </c>
      <c r="J89" s="32">
        <f t="shared" si="0"/>
        <v>1</v>
      </c>
      <c r="K89" s="32">
        <f t="shared" si="0"/>
        <v>211428</v>
      </c>
      <c r="L89" s="32">
        <f t="shared" si="0"/>
        <v>7222</v>
      </c>
      <c r="M89" s="32">
        <f t="shared" si="0"/>
        <v>278</v>
      </c>
    </row>
    <row r="90" spans="11:11">
      <c r="K90" s="58"/>
    </row>
    <row r="91" spans="3:11">
      <c r="C91" s="57"/>
      <c r="D91" s="57"/>
      <c r="K91" s="58"/>
    </row>
  </sheetData>
  <mergeCells count="6">
    <mergeCell ref="A1:M1"/>
    <mergeCell ref="A2:A3"/>
    <mergeCell ref="A25:A26"/>
    <mergeCell ref="B2:B3"/>
    <mergeCell ref="B25:B26"/>
    <mergeCell ref="C2:C3"/>
  </mergeCells>
  <pageMargins left="0.7" right="0.7"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攀西分库案卷目录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海音</cp:lastModifiedBy>
  <dcterms:created xsi:type="dcterms:W3CDTF">2006-09-13T11:21:00Z</dcterms:created>
  <dcterms:modified xsi:type="dcterms:W3CDTF">2023-07-12T01:22:36Z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E42632C39E8A4832A4C2F8C32BFCD14D</vt:lpwstr>
  </property>
  <property fmtid="{D5CDD505-2E9C-101B-9397-08002B2CF9AE}" pid="3" name="KSOProductBuildVer">
    <vt:lpwstr>2052-11.1.0.14309</vt:lpwstr>
  </property>
</Properties>
</file>